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4860" windowWidth="20610" windowHeight="4365" activeTab="0"/>
  </bookViews>
  <sheets>
    <sheet name="LMV" sheetId="1" r:id="rId1"/>
  </sheets>
  <definedNames>
    <definedName name="_xlnm.Print_Area" localSheetId="0">'LMV'!$A$1:$H$125</definedName>
  </definedNames>
  <calcPr fullCalcOnLoad="1"/>
</workbook>
</file>

<file path=xl/sharedStrings.xml><?xml version="1.0" encoding="utf-8"?>
<sst xmlns="http://schemas.openxmlformats.org/spreadsheetml/2006/main" count="785" uniqueCount="220">
  <si>
    <t>Meseria</t>
  </si>
  <si>
    <t>Denumire angajator</t>
  </si>
  <si>
    <t>Date contact</t>
  </si>
  <si>
    <t>Telefon</t>
  </si>
  <si>
    <t>Mail</t>
  </si>
  <si>
    <t>Studii</t>
  </si>
  <si>
    <t>Tip contract</t>
  </si>
  <si>
    <t>TOTAL ALEXANDRIA</t>
  </si>
  <si>
    <t>ROSIORI DE VEDE</t>
  </si>
  <si>
    <t>TOTAL ROSIORI DE VEDE</t>
  </si>
  <si>
    <t>TOTAL TELEORMAN</t>
  </si>
  <si>
    <t xml:space="preserve">DIRECTOR EXECUTIV, </t>
  </si>
  <si>
    <t>ALEXANDRIA</t>
  </si>
  <si>
    <t>LUCRATOR COMERCIAL</t>
  </si>
  <si>
    <t xml:space="preserve">DATE CONTACT AGENŢII LOCALE/PUNCTE DE LUCRU:  ALEXANDRIA - tel. 0247/312.944; ROŞIORI DE VEDE - tel. 0247/460.320;  TURNU MAGURELE- tel. 0247/411.559; VIDELE - tel. 0247/454.326; ZIMNICEA- tel.0247366433 </t>
  </si>
  <si>
    <t>Locuri de muncă</t>
  </si>
  <si>
    <t>Adresă angajator</t>
  </si>
  <si>
    <t>NOTĂ: PREZENTA LISTĂ SE POATE MODIFICA  ÎN FUNCŢIE DE PERIOADA DE VALABILITATE A OFERTELOR .</t>
  </si>
  <si>
    <t>OPREA NELU IONEL</t>
  </si>
  <si>
    <t>Intocmit,</t>
  </si>
  <si>
    <t>Dobrescu Isabela</t>
  </si>
  <si>
    <t>TURNU MAGURELE</t>
  </si>
  <si>
    <t>TOTAL TURNU MAGURELE</t>
  </si>
  <si>
    <t>LOC. ALEXANDRIA</t>
  </si>
  <si>
    <t/>
  </si>
  <si>
    <t>LOC. ROSIORI DE VEDE</t>
  </si>
  <si>
    <t>Cu durata determinata</t>
  </si>
  <si>
    <t>VIDELE</t>
  </si>
  <si>
    <t>TOTAL VIDELE</t>
  </si>
  <si>
    <t>CASIER</t>
  </si>
  <si>
    <t>LICEU DE SPECIALITATE</t>
  </si>
  <si>
    <t>LICEU TEORETIC</t>
  </si>
  <si>
    <t>SCOALA PROFESIONALA</t>
  </si>
  <si>
    <t>SCOALA GENERALA</t>
  </si>
  <si>
    <t>INVATAMANT SUPERIOR</t>
  </si>
  <si>
    <t>Cu durata nedeterminata</t>
  </si>
  <si>
    <t>MUNCITOR NECALIFICAT ÎN INDUSTRIA CONFECTIILOR</t>
  </si>
  <si>
    <t>CONFECTIONER-ASAMBLOR ARTICOLE DIN TEXTILE</t>
  </si>
  <si>
    <t>TOTAL ZIMNICEA</t>
  </si>
  <si>
    <t>AXEL PROJECT SRL</t>
  </si>
  <si>
    <t>LOC. ZIMNICEA, STR. BULEVARDUL REPUBLICII, NR.91-95</t>
  </si>
  <si>
    <t>0247367096</t>
  </si>
  <si>
    <t>personal@axel-project.ro</t>
  </si>
  <si>
    <t>ZIMNICEA</t>
  </si>
  <si>
    <t>LOC. NANOV</t>
  </si>
  <si>
    <t>MANIPULANT MARFURI</t>
  </si>
  <si>
    <t>AGENT DE SECURITATE</t>
  </si>
  <si>
    <t>ELECTRICIAN DE ÎNTRETINERE SI REPARATII</t>
  </si>
  <si>
    <t>CN POSTA ROMANA SA - Sucursala Ploiesti</t>
  </si>
  <si>
    <t>ph.resurseumane@posta-romana.ro</t>
  </si>
  <si>
    <t>NEW MOZZART SRL</t>
  </si>
  <si>
    <t>LOC. ALEXANDRIA, STR. LIBERTATII, NR.275, BL. A6, ET. PARTER</t>
  </si>
  <si>
    <t>0720042619</t>
  </si>
  <si>
    <t>resurseumane@mozzartbet.com</t>
  </si>
  <si>
    <t>SEF FORMATIE INDUSTRIA CONFECTIILOR ÎMBRACAMINTE</t>
  </si>
  <si>
    <t>Conducător auto transport rutier de mărfuri</t>
  </si>
  <si>
    <t>AMBALATOR MANUAL</t>
  </si>
  <si>
    <t>AGENT DE VÂNZARI</t>
  </si>
  <si>
    <t>OPERATOR INTRODUCERE, VALIDARE SI PRELUCRARE DATE</t>
  </si>
  <si>
    <t>CONTROLOR CALITATE</t>
  </si>
  <si>
    <t>CALCATOREASA LENJERIE</t>
  </si>
  <si>
    <t>TRICONF TEXTIL SRL</t>
  </si>
  <si>
    <t>LOC. TURNU MAGURELE</t>
  </si>
  <si>
    <t>0766276179</t>
  </si>
  <si>
    <t>cornelia.neagu@triconftextil.ro</t>
  </si>
  <si>
    <t>SOFER DE AUTOTURISME SI CAMIONETE</t>
  </si>
  <si>
    <t>COMALAT SRL</t>
  </si>
  <si>
    <t>filip.comalat@yahoo.com</t>
  </si>
  <si>
    <t>MUNCITOR NECALIFICAT LA DEMOLAREA CLADIRILOR, CAPTUSELI ZIDARIE, PLACI MOZAIC, FAIANTA, GRESIE, PARCHET</t>
  </si>
  <si>
    <t>KOYO ROMÂNIA SA</t>
  </si>
  <si>
    <t>FREZOR UNIVERSAL</t>
  </si>
  <si>
    <t>INGINER MECANIC</t>
  </si>
  <si>
    <t>LACATUS MECANIC</t>
  </si>
  <si>
    <t>OPERATOR LA MASINI-UNELTE CU COMANDA NUMERICA</t>
  </si>
  <si>
    <t>OPERATOR LA MASINI-UNELTE SEMIAUTOMATE SI AUTOMATE</t>
  </si>
  <si>
    <t>PROIECTANT INGINER MECANIC</t>
  </si>
  <si>
    <t>STRUNGAR UNIVERSAL</t>
  </si>
  <si>
    <t>prest.cxt@gmail.com</t>
  </si>
  <si>
    <t>KAUFLAND ROMANIA</t>
  </si>
  <si>
    <t>cariere@kaufland.ro</t>
  </si>
  <si>
    <t>LOC. ZIMNICEA</t>
  </si>
  <si>
    <t>0247319384</t>
  </si>
  <si>
    <t>MUNCITOR NECALIFICAT LA ASAMBLAREA, MONTAREA PIESELOR</t>
  </si>
  <si>
    <t>TECSA BUSINESS SRL</t>
  </si>
  <si>
    <t>FARA STUDII</t>
  </si>
  <si>
    <t xml:space="preserve"> </t>
  </si>
  <si>
    <t>SEF SECTIE</t>
  </si>
  <si>
    <t>INVATAMANT SPECIAL</t>
  </si>
  <si>
    <t>CLARO DIVERS SOLUTION S.R.L.</t>
  </si>
  <si>
    <t>LOC. LUNCA, STR. IZBICENI, NR.13</t>
  </si>
  <si>
    <t>0764623514</t>
  </si>
  <si>
    <t>clarodiversolutione@yahoo.com</t>
  </si>
  <si>
    <t>ADMINISTRATOR BAZE DE DATE</t>
  </si>
  <si>
    <t>ELECTROTEL SA</t>
  </si>
  <si>
    <t>0247306222</t>
  </si>
  <si>
    <t>office@electrotel.ro</t>
  </si>
  <si>
    <t>ADMINISTRATOR DE RETEA DE CALCULATOARE</t>
  </si>
  <si>
    <t>CONSILIER/EXPERT/INSPECTOR/REFERENT/ECONOMIST ÎN GESTIUNEA ECONOMICA</t>
  </si>
  <si>
    <t>CONTABIL</t>
  </si>
  <si>
    <t>ELECTRICIAN MONTATOR DE INSTALATII AUTOMATIZATE</t>
  </si>
  <si>
    <t>ELECTROMECANIC MASINI SI ECHIPAMENTE ELECTRICE</t>
  </si>
  <si>
    <t>INGINER AUTOMATIST</t>
  </si>
  <si>
    <t>INGINER ELECTROMECANIC</t>
  </si>
  <si>
    <t>INGINER ELECTROTEHNIST</t>
  </si>
  <si>
    <t>INGINER PRODUCTIE</t>
  </si>
  <si>
    <t>0247306519</t>
  </si>
  <si>
    <t>daniela.SELEA@jtekt.eu</t>
  </si>
  <si>
    <t>INSTALATOR INSTALATII TEHNICO-SANITARE SI DE GAZE</t>
  </si>
  <si>
    <t>METROLOG</t>
  </si>
  <si>
    <t>PROIECTANT INGINER ELECTROTEHNIC</t>
  </si>
  <si>
    <t>RECTIFICATOR UNIVERSAL</t>
  </si>
  <si>
    <t>SCULER-MATRITER</t>
  </si>
  <si>
    <t>SUDOR</t>
  </si>
  <si>
    <t>TEHNICIAN PROIECTANT ENERGETICIAN/ELECTRICIAN</t>
  </si>
  <si>
    <t>LABORANT CHIMIST</t>
  </si>
  <si>
    <t>LOC. TURNU MAGURELE, STR. INDEPENDENTEI, NR.1</t>
  </si>
  <si>
    <t>S.C. UNICORN SECURITY S.R.L.</t>
  </si>
  <si>
    <t>0747160439</t>
  </si>
  <si>
    <t>office@unicornsecurity.ro</t>
  </si>
  <si>
    <t>VALAHIA GUARD SECURITY SRL</t>
  </si>
  <si>
    <t>0758044860</t>
  </si>
  <si>
    <t>valahiaguard@yahoo.com</t>
  </si>
  <si>
    <t>FEMEIE DE SERVICIU</t>
  </si>
  <si>
    <t>INSPECTOR/REFERENT RESURSE UMANE</t>
  </si>
  <si>
    <t>OPERATOR LA PREPARAREA PRODUSELOR LACTATE</t>
  </si>
  <si>
    <t>PREPARATOR PRODUSE LACTATE</t>
  </si>
  <si>
    <t>FACTOR POSTAL</t>
  </si>
  <si>
    <t>AS THE WOOD TURNS S.R.L.</t>
  </si>
  <si>
    <t>LOC. VIIŞOARA</t>
  </si>
  <si>
    <t>0766056615</t>
  </si>
  <si>
    <t>asthewoodturns2018@gmail.com</t>
  </si>
  <si>
    <t>TIMAC AGRO ROMANIA</t>
  </si>
  <si>
    <t>Madalina.Niculae@ro.timacagro.com</t>
  </si>
  <si>
    <t>0247319341</t>
  </si>
  <si>
    <t>COMIXT SA</t>
  </si>
  <si>
    <t>0757089700</t>
  </si>
  <si>
    <t>LOC. SEGARCEA-VALE</t>
  </si>
  <si>
    <t>PRIMITOR-DISTRIBUITOR MATERIALE SI SCULE</t>
  </si>
  <si>
    <t>TOTAL AUTO COM SRL</t>
  </si>
  <si>
    <t>0726679806</t>
  </si>
  <si>
    <t>totalautocom@yahoo.com</t>
  </si>
  <si>
    <t>RONA TEXLOHN S.R.L.</t>
  </si>
  <si>
    <t>0761667320</t>
  </si>
  <si>
    <t>costeamdorina@yahoo.com</t>
  </si>
  <si>
    <t>INSPECTOR PROTECTIA MEDIULUI</t>
  </si>
  <si>
    <t>OPERATOR CALCULATOR ELECTRONIC SI RETELE</t>
  </si>
  <si>
    <t>COSMI ITALY SRL</t>
  </si>
  <si>
    <t>fotosic_studio@yahoo.com</t>
  </si>
  <si>
    <t>SPECIALIST RESURSE UMANE</t>
  </si>
  <si>
    <t>INTERACTIV FAMILY S.R.L.</t>
  </si>
  <si>
    <t>0765249579</t>
  </si>
  <si>
    <t>livia_stefan2001@yahoo.com</t>
  </si>
  <si>
    <t>CASA DULCE JENI S.R.L.</t>
  </si>
  <si>
    <t>LOC. VIDELE</t>
  </si>
  <si>
    <t>balasescuion@yahoo.com</t>
  </si>
  <si>
    <t>CASSYANDMOM S.R.L.</t>
  </si>
  <si>
    <t>BRUTAR</t>
  </si>
  <si>
    <t>LIDAS SRL</t>
  </si>
  <si>
    <t>LOC. ZIMNICEA, STR. BRAILEI, NR.28</t>
  </si>
  <si>
    <t>0752119334</t>
  </si>
  <si>
    <t>hr@lidas.ro</t>
  </si>
  <si>
    <t>0247366433</t>
  </si>
  <si>
    <t>ADMINISTRATOR IMOBILE</t>
  </si>
  <si>
    <t>DIMIAN GROUP SRL</t>
  </si>
  <si>
    <t>LOC. ŢIGĂNEŞTI</t>
  </si>
  <si>
    <t>0723585754</t>
  </si>
  <si>
    <t>office@comina.ro</t>
  </si>
  <si>
    <t>CONTABIL-SEF</t>
  </si>
  <si>
    <t>COMINA SRL</t>
  </si>
  <si>
    <t>DESIGNER GRAFICA (STUDII MEDII)</t>
  </si>
  <si>
    <t>VELOX PROD SRL</t>
  </si>
  <si>
    <t>0247310155 int.106</t>
  </si>
  <si>
    <t>IGIENA SERV SRL</t>
  </si>
  <si>
    <t>contact@igienaserv.ro</t>
  </si>
  <si>
    <t>IOLY CRIST SRL</t>
  </si>
  <si>
    <t>0770700638</t>
  </si>
  <si>
    <t>iolicris@yahoo.com</t>
  </si>
  <si>
    <t>VISVET PROD SRL</t>
  </si>
  <si>
    <t>LOC. MAVRODIN</t>
  </si>
  <si>
    <t>visandaria71@yahoo.com</t>
  </si>
  <si>
    <t>MANAGER RESURSE UMANE</t>
  </si>
  <si>
    <t>REFERENT DE SPECIALITATE FINANCIAR-CONTABILITATE</t>
  </si>
  <si>
    <t>ADMINISTRAŢIA STRĂZILOR,CONSTRUCŢII EDILITARE SRL</t>
  </si>
  <si>
    <t>0247317011</t>
  </si>
  <si>
    <t>office.asce@gmail.com</t>
  </si>
  <si>
    <t>SECRETARA</t>
  </si>
  <si>
    <t>CONTA OFFICE CLASS SRL</t>
  </si>
  <si>
    <t>LOC. ALEXANDRIA, STR. VIILOR, NR.44986, AP. OFFICE@ACCOUNTEXPERT.RO</t>
  </si>
  <si>
    <t>0738795149</t>
  </si>
  <si>
    <t>office@accountexpert.ro</t>
  </si>
  <si>
    <t>0247464178</t>
  </si>
  <si>
    <t>office@tecsa.ro</t>
  </si>
  <si>
    <t>ASISTENT MEDICAL GENERALIST</t>
  </si>
  <si>
    <t>CMI POPESCU ANGELA</t>
  </si>
  <si>
    <t>LOC. SCRIOAŞTEA</t>
  </si>
  <si>
    <t>0723520296</t>
  </si>
  <si>
    <t>angela_popescu_07@yahoo.com</t>
  </si>
  <si>
    <t>SCOALA POSTLICEALA</t>
  </si>
  <si>
    <t>CERD PROJECT INVEST S.R.L.</t>
  </si>
  <si>
    <t>MIDA IMPEX SRL</t>
  </si>
  <si>
    <t>0735218700</t>
  </si>
  <si>
    <t>midaimpex@yahoo.ro</t>
  </si>
  <si>
    <t>BUCATARIA TUTUROR</t>
  </si>
  <si>
    <t>VULCANIZATOR PIESE DIN CAUCIUC LA PRESE</t>
  </si>
  <si>
    <t>COMINDFLEX SRL</t>
  </si>
  <si>
    <t>0723566151</t>
  </si>
  <si>
    <t>comindflex1992@yahoo.com</t>
  </si>
  <si>
    <t>BUCATAR</t>
  </si>
  <si>
    <t>VICONS SRL</t>
  </si>
  <si>
    <t>LOC. VIDELE, STR. GIURGIULUI, NR.50</t>
  </si>
  <si>
    <t>viconsvidele@gmail.com</t>
  </si>
  <si>
    <t>FRIZER</t>
  </si>
  <si>
    <t>DANY ROM ŞI SOFIA S.R.L.</t>
  </si>
  <si>
    <t>LOC. TĂTĂRĂŞTII DE SUS</t>
  </si>
  <si>
    <t>0247454326</t>
  </si>
  <si>
    <t>MECANIC UTILAJ</t>
  </si>
  <si>
    <t>NITZU JUNIOR CONSTRUCT SRL</t>
  </si>
  <si>
    <t>nitzu_junior@gmail.com</t>
  </si>
  <si>
    <t>OSPATAR (CHELNER)</t>
  </si>
  <si>
    <t>LISTA LOCURILOR DE MUNCĂ VACANTE LA DATA DE 19.01.2023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</si>
</sst>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8" fillId="0" borderId="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right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2"/>
  <sheetViews>
    <sheetView tabSelected="1" zoomScale="80" zoomScaleNormal="80" zoomScaleSheetLayoutView="30" workbookViewId="0" topLeftCell="A1">
      <selection activeCell="A8" sqref="A8"/>
    </sheetView>
  </sheetViews>
  <sheetFormatPr defaultColWidth="22.28125" defaultRowHeight="15"/>
  <cols>
    <col min="1" max="1" width="57.57421875" style="1" customWidth="1"/>
    <col min="2" max="2" width="13.140625" style="13" customWidth="1"/>
    <col min="3" max="3" width="34.421875" style="14" customWidth="1"/>
    <col min="4" max="4" width="46.421875" style="15" customWidth="1"/>
    <col min="5" max="5" width="16.00390625" style="16" customWidth="1"/>
    <col min="6" max="6" width="31.00390625" style="1" customWidth="1"/>
    <col min="7" max="7" width="18.7109375" style="17" customWidth="1"/>
    <col min="8" max="8" width="18.8515625" style="18" customWidth="1"/>
    <col min="9" max="9" width="17.00390625" style="1" customWidth="1"/>
    <col min="10" max="16384" width="22.28125" style="1" customWidth="1"/>
  </cols>
  <sheetData>
    <row r="1" ht="18" customHeight="1"/>
    <row r="2" spans="1:9" ht="38.25" customHeight="1">
      <c r="A2" s="46" t="s">
        <v>219</v>
      </c>
      <c r="B2" s="46"/>
      <c r="C2" s="46"/>
      <c r="D2" s="46"/>
      <c r="E2" s="46"/>
      <c r="F2" s="46"/>
      <c r="G2" s="46"/>
      <c r="H2" s="46"/>
      <c r="I2" s="4"/>
    </row>
    <row r="3" spans="1:8" ht="15.75">
      <c r="A3" s="47" t="s">
        <v>14</v>
      </c>
      <c r="B3" s="47"/>
      <c r="C3" s="47"/>
      <c r="D3" s="47"/>
      <c r="E3" s="47"/>
      <c r="F3" s="47"/>
      <c r="G3" s="47"/>
      <c r="H3" s="47"/>
    </row>
    <row r="4" spans="1:8" ht="15.75">
      <c r="A4" s="48"/>
      <c r="B4" s="48"/>
      <c r="C4" s="48"/>
      <c r="D4" s="48"/>
      <c r="E4" s="48"/>
      <c r="F4" s="48"/>
      <c r="G4" s="48"/>
      <c r="H4" s="48"/>
    </row>
    <row r="5" spans="1:10" s="3" customFormat="1" ht="29.25" customHeight="1">
      <c r="A5" s="37" t="s">
        <v>12</v>
      </c>
      <c r="B5" s="37"/>
      <c r="C5" s="37"/>
      <c r="D5" s="37"/>
      <c r="E5" s="37"/>
      <c r="F5" s="37"/>
      <c r="G5" s="37"/>
      <c r="H5" s="37"/>
      <c r="I5" s="33"/>
      <c r="J5" s="33"/>
    </row>
    <row r="6" spans="1:10" s="3" customFormat="1" ht="15.75">
      <c r="A6" s="36" t="s">
        <v>0</v>
      </c>
      <c r="B6" s="37" t="s">
        <v>15</v>
      </c>
      <c r="C6" s="38" t="s">
        <v>1</v>
      </c>
      <c r="D6" s="39" t="s">
        <v>16</v>
      </c>
      <c r="E6" s="40" t="s">
        <v>2</v>
      </c>
      <c r="F6" s="41"/>
      <c r="G6" s="34" t="s">
        <v>5</v>
      </c>
      <c r="H6" s="34" t="s">
        <v>6</v>
      </c>
      <c r="I6" s="49"/>
      <c r="J6" s="50"/>
    </row>
    <row r="7" spans="1:10" s="3" customFormat="1" ht="15.75">
      <c r="A7" s="36"/>
      <c r="B7" s="37"/>
      <c r="C7" s="38"/>
      <c r="D7" s="39"/>
      <c r="E7" s="7" t="s">
        <v>3</v>
      </c>
      <c r="F7" s="2" t="s">
        <v>4</v>
      </c>
      <c r="G7" s="35"/>
      <c r="H7" s="35"/>
      <c r="I7" s="49"/>
      <c r="J7" s="50"/>
    </row>
    <row r="8" spans="1:11" s="3" customFormat="1" ht="39" customHeight="1">
      <c r="A8" s="6" t="s">
        <v>92</v>
      </c>
      <c r="B8" s="10">
        <v>2</v>
      </c>
      <c r="C8" s="5" t="s">
        <v>93</v>
      </c>
      <c r="D8" s="5" t="s">
        <v>23</v>
      </c>
      <c r="E8" s="8" t="s">
        <v>94</v>
      </c>
      <c r="F8" s="5" t="s">
        <v>95</v>
      </c>
      <c r="G8" s="9" t="s">
        <v>34</v>
      </c>
      <c r="H8" s="9" t="s">
        <v>35</v>
      </c>
      <c r="I8" s="1"/>
      <c r="K8" s="3" t="s">
        <v>85</v>
      </c>
    </row>
    <row r="9" spans="1:11" s="3" customFormat="1" ht="39" customHeight="1">
      <c r="A9" s="6" t="s">
        <v>96</v>
      </c>
      <c r="B9" s="10">
        <v>2</v>
      </c>
      <c r="C9" s="5" t="s">
        <v>93</v>
      </c>
      <c r="D9" s="5" t="s">
        <v>23</v>
      </c>
      <c r="E9" s="8" t="s">
        <v>94</v>
      </c>
      <c r="F9" s="5" t="s">
        <v>95</v>
      </c>
      <c r="G9" s="9" t="s">
        <v>34</v>
      </c>
      <c r="H9" s="9" t="s">
        <v>35</v>
      </c>
      <c r="I9" s="1"/>
      <c r="K9" s="3" t="s">
        <v>85</v>
      </c>
    </row>
    <row r="10" spans="1:11" s="3" customFormat="1" ht="39" customHeight="1">
      <c r="A10" s="6" t="s">
        <v>162</v>
      </c>
      <c r="B10" s="10">
        <v>1</v>
      </c>
      <c r="C10" s="5" t="s">
        <v>163</v>
      </c>
      <c r="D10" s="5" t="s">
        <v>164</v>
      </c>
      <c r="E10" s="8" t="s">
        <v>165</v>
      </c>
      <c r="F10" s="5" t="s">
        <v>166</v>
      </c>
      <c r="G10" s="9" t="s">
        <v>34</v>
      </c>
      <c r="H10" s="9" t="s">
        <v>35</v>
      </c>
      <c r="I10" s="1"/>
      <c r="K10" s="3" t="s">
        <v>85</v>
      </c>
    </row>
    <row r="11" spans="1:11" s="3" customFormat="1" ht="39" customHeight="1">
      <c r="A11" s="6" t="s">
        <v>46</v>
      </c>
      <c r="B11" s="10">
        <v>2</v>
      </c>
      <c r="C11" s="5" t="s">
        <v>119</v>
      </c>
      <c r="D11" s="5" t="s">
        <v>23</v>
      </c>
      <c r="E11" s="8" t="s">
        <v>120</v>
      </c>
      <c r="F11" s="5" t="s">
        <v>121</v>
      </c>
      <c r="G11" s="9" t="s">
        <v>30</v>
      </c>
      <c r="H11" s="9" t="s">
        <v>35</v>
      </c>
      <c r="I11" s="1"/>
      <c r="K11" s="3" t="s">
        <v>85</v>
      </c>
    </row>
    <row r="12" spans="1:11" s="3" customFormat="1" ht="39" customHeight="1">
      <c r="A12" s="6" t="s">
        <v>57</v>
      </c>
      <c r="B12" s="10">
        <v>3</v>
      </c>
      <c r="C12" s="5" t="s">
        <v>66</v>
      </c>
      <c r="D12" s="5" t="s">
        <v>44</v>
      </c>
      <c r="E12" s="8" t="s">
        <v>81</v>
      </c>
      <c r="F12" s="5" t="s">
        <v>67</v>
      </c>
      <c r="G12" s="9" t="s">
        <v>31</v>
      </c>
      <c r="H12" s="9" t="s">
        <v>35</v>
      </c>
      <c r="I12" s="1"/>
      <c r="K12" s="3" t="s">
        <v>85</v>
      </c>
    </row>
    <row r="13" spans="1:11" s="3" customFormat="1" ht="39" customHeight="1">
      <c r="A13" s="6" t="s">
        <v>57</v>
      </c>
      <c r="B13" s="10">
        <v>1</v>
      </c>
      <c r="C13" s="5" t="s">
        <v>131</v>
      </c>
      <c r="D13" s="5" t="s">
        <v>23</v>
      </c>
      <c r="E13" s="8" t="s">
        <v>24</v>
      </c>
      <c r="F13" s="5" t="s">
        <v>132</v>
      </c>
      <c r="G13" s="9" t="s">
        <v>34</v>
      </c>
      <c r="H13" s="9" t="s">
        <v>35</v>
      </c>
      <c r="I13" s="1"/>
      <c r="K13" s="3" t="s">
        <v>85</v>
      </c>
    </row>
    <row r="14" spans="1:11" s="3" customFormat="1" ht="39" customHeight="1">
      <c r="A14" s="6" t="s">
        <v>57</v>
      </c>
      <c r="B14" s="10">
        <v>1</v>
      </c>
      <c r="C14" s="5" t="s">
        <v>138</v>
      </c>
      <c r="D14" s="5" t="s">
        <v>23</v>
      </c>
      <c r="E14" s="8" t="s">
        <v>139</v>
      </c>
      <c r="F14" s="5" t="s">
        <v>140</v>
      </c>
      <c r="G14" s="9" t="s">
        <v>31</v>
      </c>
      <c r="H14" s="9" t="s">
        <v>35</v>
      </c>
      <c r="I14" s="1"/>
      <c r="K14" s="3" t="s">
        <v>85</v>
      </c>
    </row>
    <row r="15" spans="1:11" s="3" customFormat="1" ht="39" customHeight="1">
      <c r="A15" s="6" t="s">
        <v>56</v>
      </c>
      <c r="B15" s="10">
        <v>3</v>
      </c>
      <c r="C15" s="5" t="s">
        <v>66</v>
      </c>
      <c r="D15" s="5" t="s">
        <v>44</v>
      </c>
      <c r="E15" s="8" t="s">
        <v>81</v>
      </c>
      <c r="F15" s="5" t="s">
        <v>67</v>
      </c>
      <c r="G15" s="9" t="s">
        <v>33</v>
      </c>
      <c r="H15" s="9" t="s">
        <v>35</v>
      </c>
      <c r="I15" s="1"/>
      <c r="K15" s="3" t="s">
        <v>85</v>
      </c>
    </row>
    <row r="16" spans="1:11" s="3" customFormat="1" ht="39" customHeight="1">
      <c r="A16" s="6" t="s">
        <v>56</v>
      </c>
      <c r="B16" s="10">
        <v>1</v>
      </c>
      <c r="C16" s="5" t="s">
        <v>93</v>
      </c>
      <c r="D16" s="5" t="s">
        <v>23</v>
      </c>
      <c r="E16" s="8" t="s">
        <v>94</v>
      </c>
      <c r="F16" s="5" t="s">
        <v>95</v>
      </c>
      <c r="G16" s="9" t="s">
        <v>33</v>
      </c>
      <c r="H16" s="9" t="s">
        <v>35</v>
      </c>
      <c r="I16" s="1"/>
      <c r="K16" s="3" t="s">
        <v>85</v>
      </c>
    </row>
    <row r="17" spans="1:11" s="3" customFormat="1" ht="39" customHeight="1">
      <c r="A17" s="6" t="s">
        <v>29</v>
      </c>
      <c r="B17" s="10">
        <v>1</v>
      </c>
      <c r="C17" s="5" t="s">
        <v>50</v>
      </c>
      <c r="D17" s="5" t="s">
        <v>51</v>
      </c>
      <c r="E17" s="8" t="s">
        <v>52</v>
      </c>
      <c r="F17" s="5" t="s">
        <v>53</v>
      </c>
      <c r="G17" s="9" t="s">
        <v>30</v>
      </c>
      <c r="H17" s="9" t="s">
        <v>35</v>
      </c>
      <c r="I17" s="1"/>
      <c r="K17" s="3" t="s">
        <v>85</v>
      </c>
    </row>
    <row r="18" spans="1:11" s="3" customFormat="1" ht="39" customHeight="1">
      <c r="A18" s="6" t="s">
        <v>55</v>
      </c>
      <c r="B18" s="10">
        <v>3</v>
      </c>
      <c r="C18" s="5" t="s">
        <v>66</v>
      </c>
      <c r="D18" s="5" t="s">
        <v>44</v>
      </c>
      <c r="E18" s="8" t="s">
        <v>81</v>
      </c>
      <c r="F18" s="5" t="s">
        <v>67</v>
      </c>
      <c r="G18" s="9" t="s">
        <v>31</v>
      </c>
      <c r="H18" s="9" t="s">
        <v>35</v>
      </c>
      <c r="I18" s="1"/>
      <c r="K18" s="3" t="s">
        <v>85</v>
      </c>
    </row>
    <row r="19" spans="1:11" s="3" customFormat="1" ht="39" customHeight="1">
      <c r="A19" s="6" t="s">
        <v>97</v>
      </c>
      <c r="B19" s="10">
        <v>2</v>
      </c>
      <c r="C19" s="5" t="s">
        <v>93</v>
      </c>
      <c r="D19" s="5" t="s">
        <v>23</v>
      </c>
      <c r="E19" s="8" t="s">
        <v>94</v>
      </c>
      <c r="F19" s="5" t="s">
        <v>95</v>
      </c>
      <c r="G19" s="9" t="s">
        <v>34</v>
      </c>
      <c r="H19" s="9" t="s">
        <v>35</v>
      </c>
      <c r="I19" s="1"/>
      <c r="K19" s="3" t="s">
        <v>85</v>
      </c>
    </row>
    <row r="20" spans="1:11" s="3" customFormat="1" ht="39" customHeight="1">
      <c r="A20" s="6" t="s">
        <v>98</v>
      </c>
      <c r="B20" s="10">
        <v>1</v>
      </c>
      <c r="C20" s="5" t="s">
        <v>66</v>
      </c>
      <c r="D20" s="5" t="s">
        <v>44</v>
      </c>
      <c r="E20" s="8" t="s">
        <v>81</v>
      </c>
      <c r="F20" s="5" t="s">
        <v>67</v>
      </c>
      <c r="G20" s="9" t="s">
        <v>30</v>
      </c>
      <c r="H20" s="9" t="s">
        <v>35</v>
      </c>
      <c r="I20" s="1"/>
      <c r="K20" s="3" t="s">
        <v>85</v>
      </c>
    </row>
    <row r="21" spans="1:11" s="3" customFormat="1" ht="39" customHeight="1">
      <c r="A21" s="6" t="s">
        <v>167</v>
      </c>
      <c r="B21" s="10">
        <v>1</v>
      </c>
      <c r="C21" s="5" t="s">
        <v>168</v>
      </c>
      <c r="D21" s="5" t="s">
        <v>164</v>
      </c>
      <c r="E21" s="8" t="s">
        <v>165</v>
      </c>
      <c r="F21" s="5" t="s">
        <v>166</v>
      </c>
      <c r="G21" s="9" t="s">
        <v>34</v>
      </c>
      <c r="H21" s="9" t="s">
        <v>35</v>
      </c>
      <c r="I21" s="1"/>
      <c r="K21" s="3" t="s">
        <v>85</v>
      </c>
    </row>
    <row r="22" spans="1:11" s="3" customFormat="1" ht="39" customHeight="1">
      <c r="A22" s="6" t="s">
        <v>167</v>
      </c>
      <c r="B22" s="10">
        <v>1</v>
      </c>
      <c r="C22" s="5" t="s">
        <v>163</v>
      </c>
      <c r="D22" s="5" t="s">
        <v>164</v>
      </c>
      <c r="E22" s="8" t="s">
        <v>165</v>
      </c>
      <c r="F22" s="5" t="s">
        <v>166</v>
      </c>
      <c r="G22" s="9" t="s">
        <v>34</v>
      </c>
      <c r="H22" s="9" t="s">
        <v>35</v>
      </c>
      <c r="I22" s="1"/>
      <c r="K22" s="3" t="s">
        <v>85</v>
      </c>
    </row>
    <row r="23" spans="1:11" s="3" customFormat="1" ht="39" customHeight="1">
      <c r="A23" s="6" t="s">
        <v>59</v>
      </c>
      <c r="B23" s="10">
        <v>3</v>
      </c>
      <c r="C23" s="5" t="s">
        <v>93</v>
      </c>
      <c r="D23" s="5" t="s">
        <v>23</v>
      </c>
      <c r="E23" s="8" t="s">
        <v>94</v>
      </c>
      <c r="F23" s="5" t="s">
        <v>95</v>
      </c>
      <c r="G23" s="9" t="s">
        <v>30</v>
      </c>
      <c r="H23" s="9" t="s">
        <v>35</v>
      </c>
      <c r="I23" s="1"/>
      <c r="K23" s="3" t="s">
        <v>85</v>
      </c>
    </row>
    <row r="24" spans="1:11" s="3" customFormat="1" ht="39" customHeight="1">
      <c r="A24" s="6" t="s">
        <v>169</v>
      </c>
      <c r="B24" s="10">
        <v>1</v>
      </c>
      <c r="C24" s="5" t="s">
        <v>170</v>
      </c>
      <c r="D24" s="5" t="s">
        <v>23</v>
      </c>
      <c r="E24" s="8" t="s">
        <v>171</v>
      </c>
      <c r="F24" s="5" t="s">
        <v>24</v>
      </c>
      <c r="G24" s="9" t="s">
        <v>31</v>
      </c>
      <c r="H24" s="9" t="s">
        <v>35</v>
      </c>
      <c r="I24" s="1"/>
      <c r="K24" s="3" t="s">
        <v>85</v>
      </c>
    </row>
    <row r="25" spans="1:11" s="3" customFormat="1" ht="39" customHeight="1">
      <c r="A25" s="6" t="s">
        <v>47</v>
      </c>
      <c r="B25" s="10">
        <v>2</v>
      </c>
      <c r="C25" s="5" t="s">
        <v>93</v>
      </c>
      <c r="D25" s="5" t="s">
        <v>23</v>
      </c>
      <c r="E25" s="8" t="s">
        <v>94</v>
      </c>
      <c r="F25" s="5" t="s">
        <v>95</v>
      </c>
      <c r="G25" s="9" t="s">
        <v>32</v>
      </c>
      <c r="H25" s="9" t="s">
        <v>35</v>
      </c>
      <c r="I25" s="1"/>
      <c r="K25" s="3" t="s">
        <v>85</v>
      </c>
    </row>
    <row r="26" spans="1:11" s="3" customFormat="1" ht="39" customHeight="1">
      <c r="A26" s="6" t="s">
        <v>47</v>
      </c>
      <c r="B26" s="10">
        <v>3</v>
      </c>
      <c r="C26" s="5" t="s">
        <v>69</v>
      </c>
      <c r="D26" s="5" t="s">
        <v>23</v>
      </c>
      <c r="E26" s="8" t="s">
        <v>105</v>
      </c>
      <c r="F26" s="5" t="s">
        <v>106</v>
      </c>
      <c r="G26" s="9" t="s">
        <v>32</v>
      </c>
      <c r="H26" s="9" t="s">
        <v>26</v>
      </c>
      <c r="I26" s="1"/>
      <c r="K26" s="3" t="s">
        <v>85</v>
      </c>
    </row>
    <row r="27" spans="1:11" s="3" customFormat="1" ht="39" customHeight="1">
      <c r="A27" s="6" t="s">
        <v>99</v>
      </c>
      <c r="B27" s="10">
        <v>15</v>
      </c>
      <c r="C27" s="5" t="s">
        <v>93</v>
      </c>
      <c r="D27" s="5" t="s">
        <v>23</v>
      </c>
      <c r="E27" s="8" t="s">
        <v>94</v>
      </c>
      <c r="F27" s="5" t="s">
        <v>95</v>
      </c>
      <c r="G27" s="9" t="s">
        <v>32</v>
      </c>
      <c r="H27" s="9" t="s">
        <v>35</v>
      </c>
      <c r="I27" s="1"/>
      <c r="K27" s="3" t="s">
        <v>85</v>
      </c>
    </row>
    <row r="28" spans="1:11" s="3" customFormat="1" ht="39" customHeight="1">
      <c r="A28" s="6" t="s">
        <v>100</v>
      </c>
      <c r="B28" s="10">
        <v>1</v>
      </c>
      <c r="C28" s="5" t="s">
        <v>93</v>
      </c>
      <c r="D28" s="5" t="s">
        <v>23</v>
      </c>
      <c r="E28" s="8" t="s">
        <v>94</v>
      </c>
      <c r="F28" s="5" t="s">
        <v>95</v>
      </c>
      <c r="G28" s="9" t="s">
        <v>30</v>
      </c>
      <c r="H28" s="9" t="s">
        <v>35</v>
      </c>
      <c r="I28" s="1"/>
      <c r="K28" s="3" t="s">
        <v>85</v>
      </c>
    </row>
    <row r="29" spans="1:11" s="3" customFormat="1" ht="39" customHeight="1">
      <c r="A29" s="6" t="s">
        <v>122</v>
      </c>
      <c r="B29" s="10">
        <v>1</v>
      </c>
      <c r="C29" s="5" t="s">
        <v>66</v>
      </c>
      <c r="D29" s="5" t="s">
        <v>44</v>
      </c>
      <c r="E29" s="8" t="s">
        <v>81</v>
      </c>
      <c r="F29" s="5" t="s">
        <v>67</v>
      </c>
      <c r="G29" s="9" t="s">
        <v>33</v>
      </c>
      <c r="H29" s="9" t="s">
        <v>35</v>
      </c>
      <c r="I29" s="1"/>
      <c r="K29" s="3" t="s">
        <v>85</v>
      </c>
    </row>
    <row r="30" spans="1:11" s="3" customFormat="1" ht="39" customHeight="1">
      <c r="A30" s="6" t="s">
        <v>122</v>
      </c>
      <c r="B30" s="10">
        <v>1</v>
      </c>
      <c r="C30" s="5" t="s">
        <v>172</v>
      </c>
      <c r="D30" s="5" t="s">
        <v>23</v>
      </c>
      <c r="E30" s="8">
        <v>40721444362</v>
      </c>
      <c r="F30" s="5" t="s">
        <v>173</v>
      </c>
      <c r="G30" s="9" t="s">
        <v>84</v>
      </c>
      <c r="H30" s="9" t="s">
        <v>35</v>
      </c>
      <c r="I30" s="1"/>
      <c r="K30" s="3" t="s">
        <v>85</v>
      </c>
    </row>
    <row r="31" spans="1:11" s="3" customFormat="1" ht="39" customHeight="1">
      <c r="A31" s="6" t="s">
        <v>70</v>
      </c>
      <c r="B31" s="10">
        <v>2</v>
      </c>
      <c r="C31" s="5" t="s">
        <v>93</v>
      </c>
      <c r="D31" s="5" t="s">
        <v>23</v>
      </c>
      <c r="E31" s="8" t="s">
        <v>94</v>
      </c>
      <c r="F31" s="5" t="s">
        <v>95</v>
      </c>
      <c r="G31" s="9" t="s">
        <v>30</v>
      </c>
      <c r="H31" s="9" t="s">
        <v>35</v>
      </c>
      <c r="I31" s="1"/>
      <c r="K31" s="3" t="s">
        <v>85</v>
      </c>
    </row>
    <row r="32" spans="1:11" s="3" customFormat="1" ht="39" customHeight="1">
      <c r="A32" s="6" t="s">
        <v>101</v>
      </c>
      <c r="B32" s="10">
        <v>3</v>
      </c>
      <c r="C32" s="5" t="s">
        <v>93</v>
      </c>
      <c r="D32" s="5" t="s">
        <v>23</v>
      </c>
      <c r="E32" s="8" t="s">
        <v>94</v>
      </c>
      <c r="F32" s="5" t="s">
        <v>95</v>
      </c>
      <c r="G32" s="9" t="s">
        <v>34</v>
      </c>
      <c r="H32" s="9" t="s">
        <v>35</v>
      </c>
      <c r="I32" s="1"/>
      <c r="K32" s="3" t="s">
        <v>85</v>
      </c>
    </row>
    <row r="33" spans="1:11" s="3" customFormat="1" ht="39" customHeight="1">
      <c r="A33" s="6" t="s">
        <v>102</v>
      </c>
      <c r="B33" s="10">
        <v>3</v>
      </c>
      <c r="C33" s="5" t="s">
        <v>93</v>
      </c>
      <c r="D33" s="5" t="s">
        <v>23</v>
      </c>
      <c r="E33" s="8" t="s">
        <v>94</v>
      </c>
      <c r="F33" s="5" t="s">
        <v>95</v>
      </c>
      <c r="G33" s="9" t="s">
        <v>34</v>
      </c>
      <c r="H33" s="9" t="s">
        <v>35</v>
      </c>
      <c r="I33" s="1"/>
      <c r="K33" s="3" t="s">
        <v>85</v>
      </c>
    </row>
    <row r="34" spans="1:11" s="3" customFormat="1" ht="39" customHeight="1">
      <c r="A34" s="6" t="s">
        <v>103</v>
      </c>
      <c r="B34" s="10">
        <v>5</v>
      </c>
      <c r="C34" s="5" t="s">
        <v>93</v>
      </c>
      <c r="D34" s="5" t="s">
        <v>23</v>
      </c>
      <c r="E34" s="8" t="s">
        <v>94</v>
      </c>
      <c r="F34" s="5" t="s">
        <v>95</v>
      </c>
      <c r="G34" s="9" t="s">
        <v>34</v>
      </c>
      <c r="H34" s="9" t="s">
        <v>35</v>
      </c>
      <c r="I34" s="1"/>
      <c r="K34" s="3" t="s">
        <v>85</v>
      </c>
    </row>
    <row r="35" spans="1:11" s="3" customFormat="1" ht="39" customHeight="1">
      <c r="A35" s="6" t="s">
        <v>71</v>
      </c>
      <c r="B35" s="10">
        <v>5</v>
      </c>
      <c r="C35" s="5" t="s">
        <v>93</v>
      </c>
      <c r="D35" s="5" t="s">
        <v>23</v>
      </c>
      <c r="E35" s="8" t="s">
        <v>94</v>
      </c>
      <c r="F35" s="5" t="s">
        <v>95</v>
      </c>
      <c r="G35" s="9" t="s">
        <v>34</v>
      </c>
      <c r="H35" s="9" t="s">
        <v>35</v>
      </c>
      <c r="I35" s="1"/>
      <c r="K35" s="3" t="s">
        <v>85</v>
      </c>
    </row>
    <row r="36" spans="1:11" s="3" customFormat="1" ht="39" customHeight="1">
      <c r="A36" s="6" t="s">
        <v>71</v>
      </c>
      <c r="B36" s="10">
        <v>4</v>
      </c>
      <c r="C36" s="5" t="s">
        <v>69</v>
      </c>
      <c r="D36" s="5" t="s">
        <v>23</v>
      </c>
      <c r="E36" s="8" t="s">
        <v>105</v>
      </c>
      <c r="F36" s="5" t="s">
        <v>106</v>
      </c>
      <c r="G36" s="9" t="s">
        <v>34</v>
      </c>
      <c r="H36" s="9" t="s">
        <v>26</v>
      </c>
      <c r="I36" s="1"/>
      <c r="K36" s="3" t="s">
        <v>85</v>
      </c>
    </row>
    <row r="37" spans="1:11" s="3" customFormat="1" ht="39" customHeight="1">
      <c r="A37" s="6" t="s">
        <v>104</v>
      </c>
      <c r="B37" s="10">
        <v>5</v>
      </c>
      <c r="C37" s="5" t="s">
        <v>93</v>
      </c>
      <c r="D37" s="5" t="s">
        <v>23</v>
      </c>
      <c r="E37" s="8" t="s">
        <v>94</v>
      </c>
      <c r="F37" s="5" t="s">
        <v>95</v>
      </c>
      <c r="G37" s="9" t="s">
        <v>34</v>
      </c>
      <c r="H37" s="9" t="s">
        <v>35</v>
      </c>
      <c r="I37" s="1"/>
      <c r="K37" s="3" t="s">
        <v>85</v>
      </c>
    </row>
    <row r="38" spans="1:11" s="3" customFormat="1" ht="39" customHeight="1">
      <c r="A38" s="6" t="s">
        <v>144</v>
      </c>
      <c r="B38" s="10">
        <v>1</v>
      </c>
      <c r="C38" s="5" t="s">
        <v>69</v>
      </c>
      <c r="D38" s="5" t="s">
        <v>23</v>
      </c>
      <c r="E38" s="8" t="s">
        <v>105</v>
      </c>
      <c r="F38" s="5" t="s">
        <v>106</v>
      </c>
      <c r="G38" s="9" t="s">
        <v>34</v>
      </c>
      <c r="H38" s="9" t="s">
        <v>26</v>
      </c>
      <c r="I38" s="1"/>
      <c r="K38" s="3" t="s">
        <v>85</v>
      </c>
    </row>
    <row r="39" spans="1:11" s="3" customFormat="1" ht="39" customHeight="1">
      <c r="A39" s="6" t="s">
        <v>123</v>
      </c>
      <c r="B39" s="10">
        <v>1</v>
      </c>
      <c r="C39" s="5" t="s">
        <v>93</v>
      </c>
      <c r="D39" s="5" t="s">
        <v>23</v>
      </c>
      <c r="E39" s="8" t="s">
        <v>24</v>
      </c>
      <c r="F39" s="5" t="s">
        <v>95</v>
      </c>
      <c r="G39" s="9" t="s">
        <v>34</v>
      </c>
      <c r="H39" s="9" t="s">
        <v>35</v>
      </c>
      <c r="I39" s="1"/>
      <c r="K39" s="3" t="s">
        <v>85</v>
      </c>
    </row>
    <row r="40" spans="1:11" s="3" customFormat="1" ht="39" customHeight="1">
      <c r="A40" s="6" t="s">
        <v>107</v>
      </c>
      <c r="B40" s="10">
        <v>2</v>
      </c>
      <c r="C40" s="5" t="s">
        <v>93</v>
      </c>
      <c r="D40" s="5" t="s">
        <v>23</v>
      </c>
      <c r="E40" s="8" t="s">
        <v>94</v>
      </c>
      <c r="F40" s="5" t="s">
        <v>95</v>
      </c>
      <c r="G40" s="9" t="s">
        <v>32</v>
      </c>
      <c r="H40" s="9" t="s">
        <v>35</v>
      </c>
      <c r="I40" s="1"/>
      <c r="K40" s="3" t="s">
        <v>85</v>
      </c>
    </row>
    <row r="41" spans="1:11" s="3" customFormat="1" ht="39" customHeight="1">
      <c r="A41" s="6" t="s">
        <v>114</v>
      </c>
      <c r="B41" s="10">
        <v>1</v>
      </c>
      <c r="C41" s="5" t="s">
        <v>66</v>
      </c>
      <c r="D41" s="5" t="s">
        <v>44</v>
      </c>
      <c r="E41" s="8" t="s">
        <v>133</v>
      </c>
      <c r="F41" s="5" t="s">
        <v>67</v>
      </c>
      <c r="G41" s="9" t="s">
        <v>32</v>
      </c>
      <c r="H41" s="9" t="s">
        <v>35</v>
      </c>
      <c r="I41" s="1"/>
      <c r="K41" s="3" t="s">
        <v>85</v>
      </c>
    </row>
    <row r="42" spans="1:11" s="3" customFormat="1" ht="39" customHeight="1">
      <c r="A42" s="6" t="s">
        <v>72</v>
      </c>
      <c r="B42" s="10">
        <v>5</v>
      </c>
      <c r="C42" s="5" t="s">
        <v>93</v>
      </c>
      <c r="D42" s="5" t="s">
        <v>23</v>
      </c>
      <c r="E42" s="8" t="s">
        <v>94</v>
      </c>
      <c r="F42" s="5" t="s">
        <v>95</v>
      </c>
      <c r="G42" s="9" t="s">
        <v>30</v>
      </c>
      <c r="H42" s="9" t="s">
        <v>35</v>
      </c>
      <c r="I42" s="1"/>
      <c r="K42" s="3" t="s">
        <v>85</v>
      </c>
    </row>
    <row r="43" spans="1:11" s="3" customFormat="1" ht="39" customHeight="1">
      <c r="A43" s="6" t="s">
        <v>72</v>
      </c>
      <c r="B43" s="10">
        <v>3</v>
      </c>
      <c r="C43" s="5" t="s">
        <v>69</v>
      </c>
      <c r="D43" s="5" t="s">
        <v>23</v>
      </c>
      <c r="E43" s="8" t="s">
        <v>105</v>
      </c>
      <c r="F43" s="5" t="s">
        <v>106</v>
      </c>
      <c r="G43" s="9" t="s">
        <v>32</v>
      </c>
      <c r="H43" s="9" t="s">
        <v>26</v>
      </c>
      <c r="I43" s="1"/>
      <c r="K43" s="3" t="s">
        <v>85</v>
      </c>
    </row>
    <row r="44" spans="1:11" s="3" customFormat="1" ht="39" customHeight="1">
      <c r="A44" s="6" t="s">
        <v>13</v>
      </c>
      <c r="B44" s="10">
        <v>1</v>
      </c>
      <c r="C44" s="5" t="s">
        <v>174</v>
      </c>
      <c r="D44" s="5" t="s">
        <v>23</v>
      </c>
      <c r="E44" s="8" t="s">
        <v>175</v>
      </c>
      <c r="F44" s="5" t="s">
        <v>176</v>
      </c>
      <c r="G44" s="9" t="s">
        <v>31</v>
      </c>
      <c r="H44" s="9" t="s">
        <v>35</v>
      </c>
      <c r="I44" s="1"/>
      <c r="K44" s="3" t="s">
        <v>85</v>
      </c>
    </row>
    <row r="45" spans="1:11" s="3" customFormat="1" ht="39" customHeight="1">
      <c r="A45" s="6" t="s">
        <v>13</v>
      </c>
      <c r="B45" s="10">
        <v>2</v>
      </c>
      <c r="C45" s="5" t="s">
        <v>78</v>
      </c>
      <c r="D45" s="5" t="s">
        <v>23</v>
      </c>
      <c r="E45" s="8" t="s">
        <v>24</v>
      </c>
      <c r="F45" s="5" t="s">
        <v>79</v>
      </c>
      <c r="G45" s="9" t="s">
        <v>33</v>
      </c>
      <c r="H45" s="9" t="s">
        <v>35</v>
      </c>
      <c r="I45" s="1"/>
      <c r="K45" s="3" t="s">
        <v>85</v>
      </c>
    </row>
    <row r="46" spans="1:11" s="3" customFormat="1" ht="39" customHeight="1">
      <c r="A46" s="6" t="s">
        <v>13</v>
      </c>
      <c r="B46" s="10">
        <v>2</v>
      </c>
      <c r="C46" s="5" t="s">
        <v>177</v>
      </c>
      <c r="D46" s="5" t="s">
        <v>178</v>
      </c>
      <c r="E46" s="8" t="s">
        <v>24</v>
      </c>
      <c r="F46" s="5" t="s">
        <v>179</v>
      </c>
      <c r="G46" s="9" t="s">
        <v>31</v>
      </c>
      <c r="H46" s="9" t="s">
        <v>35</v>
      </c>
      <c r="I46" s="1"/>
      <c r="K46" s="3" t="s">
        <v>85</v>
      </c>
    </row>
    <row r="47" spans="1:11" s="3" customFormat="1" ht="39" customHeight="1">
      <c r="A47" s="6" t="s">
        <v>180</v>
      </c>
      <c r="B47" s="10">
        <v>1</v>
      </c>
      <c r="C47" s="5" t="s">
        <v>168</v>
      </c>
      <c r="D47" s="5" t="s">
        <v>164</v>
      </c>
      <c r="E47" s="8" t="s">
        <v>24</v>
      </c>
      <c r="F47" s="5" t="s">
        <v>166</v>
      </c>
      <c r="G47" s="9" t="s">
        <v>34</v>
      </c>
      <c r="H47" s="9" t="s">
        <v>35</v>
      </c>
      <c r="I47" s="1"/>
      <c r="K47" s="3" t="s">
        <v>85</v>
      </c>
    </row>
    <row r="48" spans="1:11" s="3" customFormat="1" ht="39" customHeight="1">
      <c r="A48" s="6" t="s">
        <v>108</v>
      </c>
      <c r="B48" s="10">
        <v>2</v>
      </c>
      <c r="C48" s="5" t="s">
        <v>93</v>
      </c>
      <c r="D48" s="5" t="s">
        <v>23</v>
      </c>
      <c r="E48" s="8" t="s">
        <v>94</v>
      </c>
      <c r="F48" s="5" t="s">
        <v>95</v>
      </c>
      <c r="G48" s="9" t="s">
        <v>30</v>
      </c>
      <c r="H48" s="9" t="s">
        <v>35</v>
      </c>
      <c r="I48" s="1"/>
      <c r="K48" s="3" t="s">
        <v>85</v>
      </c>
    </row>
    <row r="49" spans="1:11" s="3" customFormat="1" ht="39" customHeight="1">
      <c r="A49" s="6" t="s">
        <v>82</v>
      </c>
      <c r="B49" s="10">
        <v>3</v>
      </c>
      <c r="C49" s="5" t="s">
        <v>93</v>
      </c>
      <c r="D49" s="5" t="s">
        <v>23</v>
      </c>
      <c r="E49" s="8" t="s">
        <v>94</v>
      </c>
      <c r="F49" s="5" t="s">
        <v>95</v>
      </c>
      <c r="G49" s="9" t="s">
        <v>33</v>
      </c>
      <c r="H49" s="9" t="s">
        <v>35</v>
      </c>
      <c r="I49" s="1"/>
      <c r="K49" s="3" t="s">
        <v>85</v>
      </c>
    </row>
    <row r="50" spans="1:11" s="3" customFormat="1" ht="39" customHeight="1">
      <c r="A50" s="6" t="s">
        <v>145</v>
      </c>
      <c r="B50" s="10">
        <v>1</v>
      </c>
      <c r="C50" s="5" t="s">
        <v>146</v>
      </c>
      <c r="D50" s="5" t="s">
        <v>23</v>
      </c>
      <c r="E50" s="8" t="s">
        <v>24</v>
      </c>
      <c r="F50" s="5" t="s">
        <v>147</v>
      </c>
      <c r="G50" s="9" t="s">
        <v>31</v>
      </c>
      <c r="H50" s="9" t="s">
        <v>35</v>
      </c>
      <c r="I50" s="1"/>
      <c r="K50" s="3" t="s">
        <v>85</v>
      </c>
    </row>
    <row r="51" spans="1:11" s="3" customFormat="1" ht="39" customHeight="1">
      <c r="A51" s="6" t="s">
        <v>73</v>
      </c>
      <c r="B51" s="10">
        <v>10</v>
      </c>
      <c r="C51" s="5" t="s">
        <v>93</v>
      </c>
      <c r="D51" s="5" t="s">
        <v>23</v>
      </c>
      <c r="E51" s="8" t="s">
        <v>94</v>
      </c>
      <c r="F51" s="5" t="s">
        <v>95</v>
      </c>
      <c r="G51" s="9" t="s">
        <v>30</v>
      </c>
      <c r="H51" s="9" t="s">
        <v>35</v>
      </c>
      <c r="I51" s="1"/>
      <c r="K51" s="3" t="s">
        <v>85</v>
      </c>
    </row>
    <row r="52" spans="1:11" s="3" customFormat="1" ht="39" customHeight="1">
      <c r="A52" s="6" t="s">
        <v>73</v>
      </c>
      <c r="B52" s="10">
        <v>5</v>
      </c>
      <c r="C52" s="5" t="s">
        <v>69</v>
      </c>
      <c r="D52" s="5" t="s">
        <v>23</v>
      </c>
      <c r="E52" s="8" t="s">
        <v>105</v>
      </c>
      <c r="F52" s="5" t="s">
        <v>106</v>
      </c>
      <c r="G52" s="9" t="s">
        <v>30</v>
      </c>
      <c r="H52" s="9" t="s">
        <v>26</v>
      </c>
      <c r="I52" s="1"/>
      <c r="K52" s="3" t="s">
        <v>85</v>
      </c>
    </row>
    <row r="53" spans="1:11" s="3" customFormat="1" ht="39" customHeight="1">
      <c r="A53" s="6" t="s">
        <v>74</v>
      </c>
      <c r="B53" s="10">
        <v>7</v>
      </c>
      <c r="C53" s="5" t="s">
        <v>93</v>
      </c>
      <c r="D53" s="5" t="s">
        <v>23</v>
      </c>
      <c r="E53" s="8" t="s">
        <v>94</v>
      </c>
      <c r="F53" s="5" t="s">
        <v>95</v>
      </c>
      <c r="G53" s="9" t="s">
        <v>30</v>
      </c>
      <c r="H53" s="9" t="s">
        <v>35</v>
      </c>
      <c r="I53" s="1"/>
      <c r="K53" s="3" t="s">
        <v>85</v>
      </c>
    </row>
    <row r="54" spans="1:11" s="3" customFormat="1" ht="39" customHeight="1">
      <c r="A54" s="6" t="s">
        <v>74</v>
      </c>
      <c r="B54" s="10">
        <v>20</v>
      </c>
      <c r="C54" s="5" t="s">
        <v>69</v>
      </c>
      <c r="D54" s="5" t="s">
        <v>23</v>
      </c>
      <c r="E54" s="8" t="s">
        <v>105</v>
      </c>
      <c r="F54" s="5" t="s">
        <v>106</v>
      </c>
      <c r="G54" s="9" t="s">
        <v>30</v>
      </c>
      <c r="H54" s="9" t="s">
        <v>26</v>
      </c>
      <c r="I54" s="1"/>
      <c r="K54" s="3" t="s">
        <v>85</v>
      </c>
    </row>
    <row r="55" spans="1:11" s="3" customFormat="1" ht="39" customHeight="1">
      <c r="A55" s="6" t="s">
        <v>124</v>
      </c>
      <c r="B55" s="10">
        <v>1</v>
      </c>
      <c r="C55" s="5" t="s">
        <v>66</v>
      </c>
      <c r="D55" s="5" t="s">
        <v>44</v>
      </c>
      <c r="E55" s="8" t="s">
        <v>81</v>
      </c>
      <c r="F55" s="5" t="s">
        <v>67</v>
      </c>
      <c r="G55" s="9" t="s">
        <v>31</v>
      </c>
      <c r="H55" s="9" t="s">
        <v>35</v>
      </c>
      <c r="I55" s="1"/>
      <c r="K55" s="3" t="s">
        <v>85</v>
      </c>
    </row>
    <row r="56" spans="1:11" s="3" customFormat="1" ht="39" customHeight="1">
      <c r="A56" s="6" t="s">
        <v>125</v>
      </c>
      <c r="B56" s="10">
        <v>3</v>
      </c>
      <c r="C56" s="5" t="s">
        <v>66</v>
      </c>
      <c r="D56" s="5" t="s">
        <v>44</v>
      </c>
      <c r="E56" s="8" t="s">
        <v>81</v>
      </c>
      <c r="F56" s="5" t="s">
        <v>67</v>
      </c>
      <c r="G56" s="9" t="s">
        <v>32</v>
      </c>
      <c r="H56" s="9" t="s">
        <v>35</v>
      </c>
      <c r="I56" s="1"/>
      <c r="K56" s="3" t="s">
        <v>85</v>
      </c>
    </row>
    <row r="57" spans="1:11" s="3" customFormat="1" ht="39" customHeight="1">
      <c r="A57" s="6" t="s">
        <v>137</v>
      </c>
      <c r="B57" s="10">
        <v>1</v>
      </c>
      <c r="C57" s="5" t="s">
        <v>93</v>
      </c>
      <c r="D57" s="5" t="s">
        <v>23</v>
      </c>
      <c r="E57" s="8" t="s">
        <v>24</v>
      </c>
      <c r="F57" s="5" t="s">
        <v>95</v>
      </c>
      <c r="G57" s="9" t="s">
        <v>32</v>
      </c>
      <c r="H57" s="9" t="s">
        <v>35</v>
      </c>
      <c r="I57" s="1"/>
      <c r="K57" s="3" t="s">
        <v>85</v>
      </c>
    </row>
    <row r="58" spans="1:11" s="3" customFormat="1" ht="39" customHeight="1">
      <c r="A58" s="6" t="s">
        <v>109</v>
      </c>
      <c r="B58" s="10">
        <v>5</v>
      </c>
      <c r="C58" s="5" t="s">
        <v>93</v>
      </c>
      <c r="D58" s="5" t="s">
        <v>23</v>
      </c>
      <c r="E58" s="8" t="s">
        <v>94</v>
      </c>
      <c r="F58" s="5" t="s">
        <v>95</v>
      </c>
      <c r="G58" s="9" t="s">
        <v>34</v>
      </c>
      <c r="H58" s="9" t="s">
        <v>35</v>
      </c>
      <c r="I58" s="1"/>
      <c r="K58" s="3" t="s">
        <v>85</v>
      </c>
    </row>
    <row r="59" spans="1:11" s="3" customFormat="1" ht="39" customHeight="1">
      <c r="A59" s="6" t="s">
        <v>75</v>
      </c>
      <c r="B59" s="10">
        <v>3</v>
      </c>
      <c r="C59" s="5" t="s">
        <v>93</v>
      </c>
      <c r="D59" s="5" t="s">
        <v>23</v>
      </c>
      <c r="E59" s="8" t="s">
        <v>94</v>
      </c>
      <c r="F59" s="5" t="s">
        <v>95</v>
      </c>
      <c r="G59" s="9" t="s">
        <v>34</v>
      </c>
      <c r="H59" s="9" t="s">
        <v>35</v>
      </c>
      <c r="I59" s="1"/>
      <c r="K59" s="3" t="s">
        <v>85</v>
      </c>
    </row>
    <row r="60" spans="1:11" s="3" customFormat="1" ht="39" customHeight="1">
      <c r="A60" s="6" t="s">
        <v>110</v>
      </c>
      <c r="B60" s="10">
        <v>3</v>
      </c>
      <c r="C60" s="5" t="s">
        <v>93</v>
      </c>
      <c r="D60" s="5" t="s">
        <v>23</v>
      </c>
      <c r="E60" s="8" t="s">
        <v>94</v>
      </c>
      <c r="F60" s="5" t="s">
        <v>95</v>
      </c>
      <c r="G60" s="9" t="s">
        <v>30</v>
      </c>
      <c r="H60" s="9" t="s">
        <v>35</v>
      </c>
      <c r="I60" s="1"/>
      <c r="K60" s="3" t="s">
        <v>85</v>
      </c>
    </row>
    <row r="61" spans="1:11" s="3" customFormat="1" ht="39" customHeight="1">
      <c r="A61" s="6" t="s">
        <v>181</v>
      </c>
      <c r="B61" s="10">
        <v>1</v>
      </c>
      <c r="C61" s="5" t="s">
        <v>182</v>
      </c>
      <c r="D61" s="5" t="s">
        <v>23</v>
      </c>
      <c r="E61" s="8" t="s">
        <v>183</v>
      </c>
      <c r="F61" s="5" t="s">
        <v>184</v>
      </c>
      <c r="G61" s="9" t="s">
        <v>34</v>
      </c>
      <c r="H61" s="9" t="s">
        <v>35</v>
      </c>
      <c r="I61" s="1"/>
      <c r="K61" s="3" t="s">
        <v>85</v>
      </c>
    </row>
    <row r="62" spans="1:11" s="3" customFormat="1" ht="39" customHeight="1">
      <c r="A62" s="6" t="s">
        <v>111</v>
      </c>
      <c r="B62" s="10">
        <v>3</v>
      </c>
      <c r="C62" s="5" t="s">
        <v>93</v>
      </c>
      <c r="D62" s="5" t="s">
        <v>23</v>
      </c>
      <c r="E62" s="8" t="s">
        <v>94</v>
      </c>
      <c r="F62" s="5" t="s">
        <v>95</v>
      </c>
      <c r="G62" s="9" t="s">
        <v>32</v>
      </c>
      <c r="H62" s="9" t="s">
        <v>35</v>
      </c>
      <c r="I62" s="1"/>
      <c r="K62" s="3" t="s">
        <v>85</v>
      </c>
    </row>
    <row r="63" spans="1:11" s="3" customFormat="1" ht="39" customHeight="1">
      <c r="A63" s="6" t="s">
        <v>185</v>
      </c>
      <c r="B63" s="10">
        <v>1</v>
      </c>
      <c r="C63" s="5" t="s">
        <v>186</v>
      </c>
      <c r="D63" s="5" t="s">
        <v>187</v>
      </c>
      <c r="E63" s="8" t="s">
        <v>188</v>
      </c>
      <c r="F63" s="5" t="s">
        <v>189</v>
      </c>
      <c r="G63" s="9" t="s">
        <v>31</v>
      </c>
      <c r="H63" s="9" t="s">
        <v>35</v>
      </c>
      <c r="I63" s="1"/>
      <c r="K63" s="3" t="s">
        <v>85</v>
      </c>
    </row>
    <row r="64" spans="1:11" s="3" customFormat="1" ht="39" customHeight="1">
      <c r="A64" s="6" t="s">
        <v>65</v>
      </c>
      <c r="B64" s="10">
        <v>2</v>
      </c>
      <c r="C64" s="5" t="s">
        <v>48</v>
      </c>
      <c r="D64" s="5" t="s">
        <v>23</v>
      </c>
      <c r="E64" s="8" t="s">
        <v>24</v>
      </c>
      <c r="F64" s="5" t="s">
        <v>49</v>
      </c>
      <c r="G64" s="9" t="s">
        <v>33</v>
      </c>
      <c r="H64" s="9" t="s">
        <v>35</v>
      </c>
      <c r="I64" s="1"/>
      <c r="K64" s="3" t="s">
        <v>85</v>
      </c>
    </row>
    <row r="65" spans="1:11" s="3" customFormat="1" ht="39" customHeight="1">
      <c r="A65" s="6" t="s">
        <v>65</v>
      </c>
      <c r="B65" s="10">
        <v>3</v>
      </c>
      <c r="C65" s="5" t="s">
        <v>66</v>
      </c>
      <c r="D65" s="5" t="s">
        <v>44</v>
      </c>
      <c r="E65" s="8" t="s">
        <v>81</v>
      </c>
      <c r="F65" s="5" t="s">
        <v>67</v>
      </c>
      <c r="G65" s="9" t="s">
        <v>31</v>
      </c>
      <c r="H65" s="9" t="s">
        <v>35</v>
      </c>
      <c r="I65" s="1"/>
      <c r="K65" s="3" t="s">
        <v>85</v>
      </c>
    </row>
    <row r="66" spans="1:11" s="3" customFormat="1" ht="39" customHeight="1">
      <c r="A66" s="6" t="s">
        <v>148</v>
      </c>
      <c r="B66" s="10">
        <v>1</v>
      </c>
      <c r="C66" s="5" t="s">
        <v>69</v>
      </c>
      <c r="D66" s="5" t="s">
        <v>23</v>
      </c>
      <c r="E66" s="8" t="s">
        <v>105</v>
      </c>
      <c r="F66" s="5" t="s">
        <v>106</v>
      </c>
      <c r="G66" s="9" t="s">
        <v>34</v>
      </c>
      <c r="H66" s="9" t="s">
        <v>26</v>
      </c>
      <c r="I66" s="1"/>
      <c r="K66" s="3" t="s">
        <v>85</v>
      </c>
    </row>
    <row r="67" spans="1:11" s="3" customFormat="1" ht="39" customHeight="1">
      <c r="A67" s="6" t="s">
        <v>76</v>
      </c>
      <c r="B67" s="10">
        <v>3</v>
      </c>
      <c r="C67" s="5" t="s">
        <v>93</v>
      </c>
      <c r="D67" s="5" t="s">
        <v>23</v>
      </c>
      <c r="E67" s="8" t="s">
        <v>94</v>
      </c>
      <c r="F67" s="5" t="s">
        <v>95</v>
      </c>
      <c r="G67" s="9" t="s">
        <v>32</v>
      </c>
      <c r="H67" s="9" t="s">
        <v>35</v>
      </c>
      <c r="I67" s="1"/>
      <c r="K67" s="3" t="s">
        <v>85</v>
      </c>
    </row>
    <row r="68" spans="1:11" s="3" customFormat="1" ht="39" customHeight="1">
      <c r="A68" s="6" t="s">
        <v>76</v>
      </c>
      <c r="B68" s="10">
        <v>5</v>
      </c>
      <c r="C68" s="5" t="s">
        <v>69</v>
      </c>
      <c r="D68" s="5" t="s">
        <v>23</v>
      </c>
      <c r="E68" s="8" t="s">
        <v>105</v>
      </c>
      <c r="F68" s="5" t="s">
        <v>106</v>
      </c>
      <c r="G68" s="9" t="s">
        <v>30</v>
      </c>
      <c r="H68" s="9" t="s">
        <v>26</v>
      </c>
      <c r="I68" s="1"/>
      <c r="K68" s="3" t="s">
        <v>85</v>
      </c>
    </row>
    <row r="69" spans="1:11" s="3" customFormat="1" ht="39" customHeight="1">
      <c r="A69" s="6" t="s">
        <v>112</v>
      </c>
      <c r="B69" s="10">
        <v>4</v>
      </c>
      <c r="C69" s="5" t="s">
        <v>93</v>
      </c>
      <c r="D69" s="5" t="s">
        <v>23</v>
      </c>
      <c r="E69" s="8" t="s">
        <v>94</v>
      </c>
      <c r="F69" s="5" t="s">
        <v>95</v>
      </c>
      <c r="G69" s="9" t="s">
        <v>32</v>
      </c>
      <c r="H69" s="9" t="s">
        <v>35</v>
      </c>
      <c r="I69" s="1"/>
      <c r="K69" s="3" t="s">
        <v>85</v>
      </c>
    </row>
    <row r="70" spans="1:11" s="3" customFormat="1" ht="39" customHeight="1">
      <c r="A70" s="6" t="s">
        <v>113</v>
      </c>
      <c r="B70" s="10">
        <v>3</v>
      </c>
      <c r="C70" s="5" t="s">
        <v>93</v>
      </c>
      <c r="D70" s="5" t="s">
        <v>23</v>
      </c>
      <c r="E70" s="8" t="s">
        <v>94</v>
      </c>
      <c r="F70" s="5" t="s">
        <v>95</v>
      </c>
      <c r="G70" s="9" t="s">
        <v>30</v>
      </c>
      <c r="H70" s="9" t="s">
        <v>35</v>
      </c>
      <c r="I70" s="1"/>
      <c r="K70" s="3" t="s">
        <v>85</v>
      </c>
    </row>
    <row r="71" spans="1:8" ht="20.25">
      <c r="A71" s="29" t="s">
        <v>7</v>
      </c>
      <c r="B71" s="19">
        <f>+SUM(B8:B70)</f>
        <v>188</v>
      </c>
      <c r="C71" s="43"/>
      <c r="D71" s="44"/>
      <c r="E71" s="44"/>
      <c r="F71" s="44"/>
      <c r="G71" s="44"/>
      <c r="H71" s="45"/>
    </row>
    <row r="72" spans="1:8" ht="15.75">
      <c r="A72" s="40" t="s">
        <v>8</v>
      </c>
      <c r="B72" s="42"/>
      <c r="C72" s="42"/>
      <c r="D72" s="42"/>
      <c r="E72" s="42"/>
      <c r="F72" s="42"/>
      <c r="G72" s="42"/>
      <c r="H72" s="41"/>
    </row>
    <row r="73" spans="1:8" s="3" customFormat="1" ht="15.75">
      <c r="A73" s="36" t="s">
        <v>0</v>
      </c>
      <c r="B73" s="37" t="s">
        <v>15</v>
      </c>
      <c r="C73" s="38" t="s">
        <v>1</v>
      </c>
      <c r="D73" s="39" t="s">
        <v>16</v>
      </c>
      <c r="E73" s="40" t="s">
        <v>2</v>
      </c>
      <c r="F73" s="41"/>
      <c r="G73" s="34" t="s">
        <v>5</v>
      </c>
      <c r="H73" s="34" t="s">
        <v>6</v>
      </c>
    </row>
    <row r="74" spans="1:8" s="3" customFormat="1" ht="15.75">
      <c r="A74" s="36"/>
      <c r="B74" s="37"/>
      <c r="C74" s="38"/>
      <c r="D74" s="39"/>
      <c r="E74" s="7" t="s">
        <v>3</v>
      </c>
      <c r="F74" s="2" t="s">
        <v>4</v>
      </c>
      <c r="G74" s="35"/>
      <c r="H74" s="35"/>
    </row>
    <row r="75" spans="1:11" ht="31.5">
      <c r="A75" s="6" t="s">
        <v>56</v>
      </c>
      <c r="B75" s="10">
        <v>14</v>
      </c>
      <c r="C75" s="5" t="s">
        <v>83</v>
      </c>
      <c r="D75" s="5" t="s">
        <v>25</v>
      </c>
      <c r="E75" s="8" t="s">
        <v>190</v>
      </c>
      <c r="F75" s="5" t="s">
        <v>191</v>
      </c>
      <c r="G75" s="9" t="s">
        <v>33</v>
      </c>
      <c r="H75" s="12" t="s">
        <v>35</v>
      </c>
      <c r="J75" s="3"/>
      <c r="K75" s="1" t="s">
        <v>85</v>
      </c>
    </row>
    <row r="76" spans="1:10" ht="31.5">
      <c r="A76" s="6" t="s">
        <v>192</v>
      </c>
      <c r="B76" s="10">
        <v>1</v>
      </c>
      <c r="C76" s="5" t="s">
        <v>193</v>
      </c>
      <c r="D76" s="5" t="s">
        <v>194</v>
      </c>
      <c r="E76" s="8" t="s">
        <v>195</v>
      </c>
      <c r="F76" s="5" t="s">
        <v>196</v>
      </c>
      <c r="G76" s="9" t="s">
        <v>197</v>
      </c>
      <c r="H76" s="12" t="s">
        <v>35</v>
      </c>
      <c r="J76" s="3"/>
    </row>
    <row r="77" spans="1:10" ht="31.5">
      <c r="A77" s="6" t="s">
        <v>55</v>
      </c>
      <c r="B77" s="10">
        <v>3</v>
      </c>
      <c r="C77" s="5" t="s">
        <v>149</v>
      </c>
      <c r="D77" s="5" t="s">
        <v>25</v>
      </c>
      <c r="E77" s="8" t="s">
        <v>150</v>
      </c>
      <c r="F77" s="5" t="s">
        <v>151</v>
      </c>
      <c r="G77" s="9" t="s">
        <v>30</v>
      </c>
      <c r="H77" s="12" t="s">
        <v>35</v>
      </c>
      <c r="J77" s="3"/>
    </row>
    <row r="78" spans="1:10" ht="37.5">
      <c r="A78" s="6" t="s">
        <v>37</v>
      </c>
      <c r="B78" s="10">
        <v>1</v>
      </c>
      <c r="C78" s="5" t="s">
        <v>198</v>
      </c>
      <c r="D78" s="5" t="s">
        <v>25</v>
      </c>
      <c r="E78" s="8">
        <v>75089700</v>
      </c>
      <c r="F78" s="5" t="s">
        <v>77</v>
      </c>
      <c r="G78" s="9" t="s">
        <v>33</v>
      </c>
      <c r="H78" s="12" t="s">
        <v>35</v>
      </c>
      <c r="J78" s="3"/>
    </row>
    <row r="79" spans="1:10" ht="31.5">
      <c r="A79" s="6" t="s">
        <v>13</v>
      </c>
      <c r="B79" s="10">
        <v>1</v>
      </c>
      <c r="C79" s="5" t="s">
        <v>199</v>
      </c>
      <c r="D79" s="5" t="s">
        <v>25</v>
      </c>
      <c r="E79" s="8" t="s">
        <v>200</v>
      </c>
      <c r="F79" s="5" t="s">
        <v>201</v>
      </c>
      <c r="G79" s="9" t="s">
        <v>30</v>
      </c>
      <c r="H79" s="12" t="s">
        <v>35</v>
      </c>
      <c r="J79" s="3"/>
    </row>
    <row r="80" spans="1:10" ht="31.5">
      <c r="A80" s="6" t="s">
        <v>45</v>
      </c>
      <c r="B80" s="10">
        <v>3</v>
      </c>
      <c r="C80" s="5" t="s">
        <v>202</v>
      </c>
      <c r="D80" s="5" t="s">
        <v>25</v>
      </c>
      <c r="E80" s="8" t="s">
        <v>150</v>
      </c>
      <c r="F80" s="5" t="s">
        <v>151</v>
      </c>
      <c r="G80" s="9" t="s">
        <v>32</v>
      </c>
      <c r="H80" s="12" t="s">
        <v>35</v>
      </c>
      <c r="J80" s="3"/>
    </row>
    <row r="81" spans="1:10" ht="31.5">
      <c r="A81" s="6" t="s">
        <v>45</v>
      </c>
      <c r="B81" s="10">
        <v>1</v>
      </c>
      <c r="C81" s="5" t="s">
        <v>199</v>
      </c>
      <c r="D81" s="5" t="s">
        <v>25</v>
      </c>
      <c r="E81" s="8" t="s">
        <v>200</v>
      </c>
      <c r="F81" s="5" t="s">
        <v>201</v>
      </c>
      <c r="G81" s="9" t="s">
        <v>30</v>
      </c>
      <c r="H81" s="12" t="s">
        <v>35</v>
      </c>
      <c r="J81" s="3"/>
    </row>
    <row r="82" spans="1:10" ht="37.5">
      <c r="A82" s="6" t="s">
        <v>36</v>
      </c>
      <c r="B82" s="10">
        <v>3</v>
      </c>
      <c r="C82" s="5" t="s">
        <v>198</v>
      </c>
      <c r="D82" s="5" t="s">
        <v>25</v>
      </c>
      <c r="E82" s="8">
        <v>75089700</v>
      </c>
      <c r="F82" s="5" t="s">
        <v>77</v>
      </c>
      <c r="G82" s="9" t="s">
        <v>33</v>
      </c>
      <c r="H82" s="12" t="s">
        <v>35</v>
      </c>
      <c r="J82" s="3"/>
    </row>
    <row r="83" spans="1:10" ht="37.5">
      <c r="A83" s="6" t="s">
        <v>36</v>
      </c>
      <c r="B83" s="10">
        <v>5</v>
      </c>
      <c r="C83" s="5" t="s">
        <v>141</v>
      </c>
      <c r="D83" s="5" t="s">
        <v>25</v>
      </c>
      <c r="E83" s="8" t="s">
        <v>142</v>
      </c>
      <c r="F83" s="5" t="s">
        <v>143</v>
      </c>
      <c r="G83" s="9" t="s">
        <v>33</v>
      </c>
      <c r="H83" s="12" t="s">
        <v>35</v>
      </c>
      <c r="J83" s="3"/>
    </row>
    <row r="84" spans="1:10" ht="37.5">
      <c r="A84" s="6" t="s">
        <v>58</v>
      </c>
      <c r="B84" s="10">
        <v>1</v>
      </c>
      <c r="C84" s="5" t="s">
        <v>134</v>
      </c>
      <c r="D84" s="5" t="s">
        <v>25</v>
      </c>
      <c r="E84" s="8" t="s">
        <v>135</v>
      </c>
      <c r="F84" s="5" t="s">
        <v>77</v>
      </c>
      <c r="G84" s="9" t="s">
        <v>30</v>
      </c>
      <c r="H84" s="12" t="s">
        <v>35</v>
      </c>
      <c r="J84" s="3"/>
    </row>
    <row r="85" spans="1:10" ht="31.5">
      <c r="A85" s="6" t="s">
        <v>203</v>
      </c>
      <c r="B85" s="10">
        <v>3</v>
      </c>
      <c r="C85" s="5" t="s">
        <v>204</v>
      </c>
      <c r="D85" s="5" t="s">
        <v>25</v>
      </c>
      <c r="E85" s="8" t="s">
        <v>205</v>
      </c>
      <c r="F85" s="5" t="s">
        <v>206</v>
      </c>
      <c r="G85" s="9" t="s">
        <v>33</v>
      </c>
      <c r="H85" s="12" t="s">
        <v>35</v>
      </c>
      <c r="J85" s="3"/>
    </row>
    <row r="86" spans="1:8" ht="20.25">
      <c r="A86" s="29" t="s">
        <v>9</v>
      </c>
      <c r="B86" s="19">
        <f>+SUM(B75:B85)</f>
        <v>36</v>
      </c>
      <c r="C86" s="40"/>
      <c r="D86" s="42"/>
      <c r="E86" s="42"/>
      <c r="F86" s="42"/>
      <c r="G86" s="42"/>
      <c r="H86" s="41"/>
    </row>
    <row r="87" spans="1:8" ht="15.75">
      <c r="A87" s="40" t="s">
        <v>21</v>
      </c>
      <c r="B87" s="42"/>
      <c r="C87" s="42"/>
      <c r="D87" s="42"/>
      <c r="E87" s="42"/>
      <c r="F87" s="42"/>
      <c r="G87" s="42"/>
      <c r="H87" s="41"/>
    </row>
    <row r="88" spans="1:10" s="3" customFormat="1" ht="15.75">
      <c r="A88" s="36" t="s">
        <v>0</v>
      </c>
      <c r="B88" s="37" t="s">
        <v>15</v>
      </c>
      <c r="C88" s="38" t="s">
        <v>1</v>
      </c>
      <c r="D88" s="39" t="s">
        <v>16</v>
      </c>
      <c r="E88" s="40" t="s">
        <v>2</v>
      </c>
      <c r="F88" s="41"/>
      <c r="G88" s="34" t="s">
        <v>5</v>
      </c>
      <c r="H88" s="34" t="s">
        <v>6</v>
      </c>
      <c r="I88" s="1"/>
      <c r="J88" s="1"/>
    </row>
    <row r="89" spans="1:10" s="3" customFormat="1" ht="15.75">
      <c r="A89" s="36"/>
      <c r="B89" s="37"/>
      <c r="C89" s="38"/>
      <c r="D89" s="39"/>
      <c r="E89" s="7" t="s">
        <v>3</v>
      </c>
      <c r="F89" s="2" t="s">
        <v>4</v>
      </c>
      <c r="G89" s="35"/>
      <c r="H89" s="35"/>
      <c r="I89" s="1"/>
      <c r="J89" s="1"/>
    </row>
    <row r="90" spans="1:11" ht="31.5">
      <c r="A90" s="6" t="s">
        <v>60</v>
      </c>
      <c r="B90" s="10">
        <v>2</v>
      </c>
      <c r="C90" s="28" t="s">
        <v>61</v>
      </c>
      <c r="D90" s="5" t="s">
        <v>115</v>
      </c>
      <c r="E90" s="31" t="s">
        <v>63</v>
      </c>
      <c r="F90" s="11" t="s">
        <v>64</v>
      </c>
      <c r="G90" s="9" t="s">
        <v>30</v>
      </c>
      <c r="H90" s="12" t="s">
        <v>35</v>
      </c>
      <c r="K90" s="1" t="s">
        <v>85</v>
      </c>
    </row>
    <row r="91" spans="1:8" ht="31.5">
      <c r="A91" s="6" t="s">
        <v>55</v>
      </c>
      <c r="B91" s="10">
        <v>2</v>
      </c>
      <c r="C91" s="28" t="s">
        <v>88</v>
      </c>
      <c r="D91" s="5" t="s">
        <v>89</v>
      </c>
      <c r="E91" s="31" t="s">
        <v>90</v>
      </c>
      <c r="F91" s="11" t="s">
        <v>91</v>
      </c>
      <c r="G91" s="9" t="s">
        <v>30</v>
      </c>
      <c r="H91" s="12" t="s">
        <v>35</v>
      </c>
    </row>
    <row r="92" spans="1:8" ht="37.5">
      <c r="A92" s="6" t="s">
        <v>37</v>
      </c>
      <c r="B92" s="10">
        <v>30</v>
      </c>
      <c r="C92" s="28" t="s">
        <v>61</v>
      </c>
      <c r="D92" s="5" t="s">
        <v>115</v>
      </c>
      <c r="E92" s="31" t="s">
        <v>63</v>
      </c>
      <c r="F92" s="11" t="s">
        <v>64</v>
      </c>
      <c r="G92" s="9" t="s">
        <v>30</v>
      </c>
      <c r="H92" s="12" t="s">
        <v>35</v>
      </c>
    </row>
    <row r="93" spans="1:8" ht="31.5">
      <c r="A93" s="6" t="s">
        <v>126</v>
      </c>
      <c r="B93" s="10">
        <v>1</v>
      </c>
      <c r="C93" s="28" t="s">
        <v>48</v>
      </c>
      <c r="D93" s="5" t="s">
        <v>136</v>
      </c>
      <c r="E93" s="31" t="s">
        <v>24</v>
      </c>
      <c r="F93" s="11" t="s">
        <v>49</v>
      </c>
      <c r="G93" s="9" t="s">
        <v>33</v>
      </c>
      <c r="H93" s="12" t="s">
        <v>35</v>
      </c>
    </row>
    <row r="94" spans="1:11" ht="31.5">
      <c r="A94" s="6" t="s">
        <v>13</v>
      </c>
      <c r="B94" s="10">
        <v>2</v>
      </c>
      <c r="C94" s="28" t="s">
        <v>78</v>
      </c>
      <c r="D94" s="5" t="s">
        <v>62</v>
      </c>
      <c r="E94" s="31" t="s">
        <v>24</v>
      </c>
      <c r="F94" s="11" t="s">
        <v>79</v>
      </c>
      <c r="G94" s="9" t="s">
        <v>33</v>
      </c>
      <c r="H94" s="12" t="s">
        <v>35</v>
      </c>
      <c r="K94" s="1" t="s">
        <v>85</v>
      </c>
    </row>
    <row r="95" spans="1:11" ht="37.5">
      <c r="A95" s="6" t="s">
        <v>36</v>
      </c>
      <c r="B95" s="10">
        <v>2</v>
      </c>
      <c r="C95" s="28" t="s">
        <v>61</v>
      </c>
      <c r="D95" s="5" t="s">
        <v>115</v>
      </c>
      <c r="E95" s="31" t="s">
        <v>63</v>
      </c>
      <c r="F95" s="11" t="s">
        <v>64</v>
      </c>
      <c r="G95" s="9" t="s">
        <v>30</v>
      </c>
      <c r="H95" s="12" t="s">
        <v>35</v>
      </c>
      <c r="K95" s="1" t="s">
        <v>85</v>
      </c>
    </row>
    <row r="96" spans="1:8" ht="24.75" customHeight="1">
      <c r="A96" s="29" t="s">
        <v>22</v>
      </c>
      <c r="B96" s="19">
        <f>SUM(B90:B95)</f>
        <v>39</v>
      </c>
      <c r="C96" s="40"/>
      <c r="D96" s="42"/>
      <c r="E96" s="42"/>
      <c r="F96" s="42"/>
      <c r="G96" s="42"/>
      <c r="H96" s="41"/>
    </row>
    <row r="97" spans="1:8" ht="15.75">
      <c r="A97" s="40" t="s">
        <v>27</v>
      </c>
      <c r="B97" s="42"/>
      <c r="C97" s="42"/>
      <c r="D97" s="42"/>
      <c r="E97" s="42"/>
      <c r="F97" s="42"/>
      <c r="G97" s="42"/>
      <c r="H97" s="41"/>
    </row>
    <row r="98" spans="1:10" s="3" customFormat="1" ht="15.75">
      <c r="A98" s="36" t="s">
        <v>0</v>
      </c>
      <c r="B98" s="37" t="s">
        <v>15</v>
      </c>
      <c r="C98" s="38" t="s">
        <v>1</v>
      </c>
      <c r="D98" s="39" t="s">
        <v>16</v>
      </c>
      <c r="E98" s="40" t="s">
        <v>2</v>
      </c>
      <c r="F98" s="41"/>
      <c r="G98" s="34" t="s">
        <v>5</v>
      </c>
      <c r="H98" s="34" t="s">
        <v>6</v>
      </c>
      <c r="I98" s="1"/>
      <c r="J98" s="1"/>
    </row>
    <row r="99" spans="1:10" s="3" customFormat="1" ht="15.75">
      <c r="A99" s="36"/>
      <c r="B99" s="37"/>
      <c r="C99" s="38"/>
      <c r="D99" s="39"/>
      <c r="E99" s="7" t="s">
        <v>3</v>
      </c>
      <c r="F99" s="2" t="s">
        <v>4</v>
      </c>
      <c r="G99" s="35"/>
      <c r="H99" s="35"/>
      <c r="I99" s="1"/>
      <c r="J99" s="1"/>
    </row>
    <row r="100" spans="1:8" ht="32.25" customHeight="1">
      <c r="A100" s="6" t="s">
        <v>207</v>
      </c>
      <c r="B100" s="10">
        <v>3</v>
      </c>
      <c r="C100" s="28" t="s">
        <v>208</v>
      </c>
      <c r="D100" s="5" t="s">
        <v>209</v>
      </c>
      <c r="E100" s="8" t="s">
        <v>24</v>
      </c>
      <c r="F100" s="11" t="s">
        <v>210</v>
      </c>
      <c r="G100" s="9" t="s">
        <v>30</v>
      </c>
      <c r="H100" s="12" t="s">
        <v>35</v>
      </c>
    </row>
    <row r="101" spans="1:8" ht="32.25" customHeight="1">
      <c r="A101" s="6" t="s">
        <v>29</v>
      </c>
      <c r="B101" s="10">
        <v>2</v>
      </c>
      <c r="C101" s="28" t="s">
        <v>152</v>
      </c>
      <c r="D101" s="5" t="s">
        <v>153</v>
      </c>
      <c r="E101" s="8" t="s">
        <v>24</v>
      </c>
      <c r="F101" s="11" t="s">
        <v>154</v>
      </c>
      <c r="G101" s="9" t="s">
        <v>33</v>
      </c>
      <c r="H101" s="12" t="s">
        <v>35</v>
      </c>
    </row>
    <row r="102" spans="1:8" ht="32.25" customHeight="1">
      <c r="A102" s="6" t="s">
        <v>29</v>
      </c>
      <c r="B102" s="10">
        <v>1</v>
      </c>
      <c r="C102" s="28" t="s">
        <v>155</v>
      </c>
      <c r="D102" s="5" t="s">
        <v>153</v>
      </c>
      <c r="E102" s="8" t="s">
        <v>24</v>
      </c>
      <c r="F102" s="11" t="s">
        <v>154</v>
      </c>
      <c r="G102" s="9" t="s">
        <v>33</v>
      </c>
      <c r="H102" s="12" t="s">
        <v>35</v>
      </c>
    </row>
    <row r="103" spans="1:8" ht="32.25" customHeight="1">
      <c r="A103" s="6" t="s">
        <v>211</v>
      </c>
      <c r="B103" s="10">
        <v>1</v>
      </c>
      <c r="C103" s="28" t="s">
        <v>212</v>
      </c>
      <c r="D103" s="5" t="s">
        <v>213</v>
      </c>
      <c r="E103" s="8" t="s">
        <v>214</v>
      </c>
      <c r="F103" s="11" t="s">
        <v>24</v>
      </c>
      <c r="G103" s="9" t="s">
        <v>32</v>
      </c>
      <c r="H103" s="12" t="s">
        <v>35</v>
      </c>
    </row>
    <row r="104" spans="1:8" ht="32.25" customHeight="1">
      <c r="A104" s="6" t="s">
        <v>215</v>
      </c>
      <c r="B104" s="10">
        <v>1</v>
      </c>
      <c r="C104" s="28" t="s">
        <v>216</v>
      </c>
      <c r="D104" s="5" t="s">
        <v>153</v>
      </c>
      <c r="E104" s="8" t="s">
        <v>24</v>
      </c>
      <c r="F104" s="11" t="s">
        <v>217</v>
      </c>
      <c r="G104" s="9" t="s">
        <v>30</v>
      </c>
      <c r="H104" s="12" t="s">
        <v>35</v>
      </c>
    </row>
    <row r="105" spans="1:8" ht="32.25" customHeight="1">
      <c r="A105" s="6" t="s">
        <v>68</v>
      </c>
      <c r="B105" s="10">
        <v>1</v>
      </c>
      <c r="C105" s="28" t="s">
        <v>216</v>
      </c>
      <c r="D105" s="5" t="s">
        <v>153</v>
      </c>
      <c r="E105" s="8" t="s">
        <v>24</v>
      </c>
      <c r="F105" s="11" t="s">
        <v>217</v>
      </c>
      <c r="G105" s="9" t="s">
        <v>30</v>
      </c>
      <c r="H105" s="12" t="s">
        <v>35</v>
      </c>
    </row>
    <row r="106" spans="1:8" ht="32.25" customHeight="1">
      <c r="A106" s="6" t="s">
        <v>58</v>
      </c>
      <c r="B106" s="10">
        <v>1</v>
      </c>
      <c r="C106" s="28" t="s">
        <v>155</v>
      </c>
      <c r="D106" s="5" t="s">
        <v>153</v>
      </c>
      <c r="E106" s="8" t="s">
        <v>24</v>
      </c>
      <c r="F106" s="11" t="s">
        <v>154</v>
      </c>
      <c r="G106" s="9" t="s">
        <v>31</v>
      </c>
      <c r="H106" s="12" t="s">
        <v>35</v>
      </c>
    </row>
    <row r="107" spans="1:8" ht="32.25" customHeight="1">
      <c r="A107" s="6" t="s">
        <v>218</v>
      </c>
      <c r="B107" s="10">
        <v>3</v>
      </c>
      <c r="C107" s="28" t="s">
        <v>208</v>
      </c>
      <c r="D107" s="5" t="s">
        <v>209</v>
      </c>
      <c r="E107" s="8" t="s">
        <v>24</v>
      </c>
      <c r="F107" s="11" t="s">
        <v>210</v>
      </c>
      <c r="G107" s="9" t="s">
        <v>30</v>
      </c>
      <c r="H107" s="12" t="s">
        <v>35</v>
      </c>
    </row>
    <row r="108" spans="1:8" ht="24.75" customHeight="1">
      <c r="A108" s="30" t="s">
        <v>28</v>
      </c>
      <c r="B108" s="19">
        <f>SUM(B100:B107)</f>
        <v>13</v>
      </c>
      <c r="C108" s="40"/>
      <c r="D108" s="42"/>
      <c r="E108" s="42"/>
      <c r="F108" s="42"/>
      <c r="G108" s="42"/>
      <c r="H108" s="41"/>
    </row>
    <row r="109" spans="1:8" ht="33.75" customHeight="1">
      <c r="A109" s="40" t="s">
        <v>43</v>
      </c>
      <c r="B109" s="42"/>
      <c r="C109" s="42"/>
      <c r="D109" s="42"/>
      <c r="E109" s="42"/>
      <c r="F109" s="42"/>
      <c r="G109" s="42"/>
      <c r="H109" s="41"/>
    </row>
    <row r="110" spans="1:10" s="3" customFormat="1" ht="15.75">
      <c r="A110" s="36" t="s">
        <v>0</v>
      </c>
      <c r="B110" s="37" t="s">
        <v>15</v>
      </c>
      <c r="C110" s="38" t="s">
        <v>1</v>
      </c>
      <c r="D110" s="39" t="s">
        <v>16</v>
      </c>
      <c r="E110" s="40" t="s">
        <v>2</v>
      </c>
      <c r="F110" s="41"/>
      <c r="G110" s="34" t="s">
        <v>5</v>
      </c>
      <c r="H110" s="34" t="s">
        <v>6</v>
      </c>
      <c r="I110" s="1"/>
      <c r="J110" s="1"/>
    </row>
    <row r="111" spans="1:10" s="3" customFormat="1" ht="15.75">
      <c r="A111" s="36"/>
      <c r="B111" s="37"/>
      <c r="C111" s="38"/>
      <c r="D111" s="39"/>
      <c r="E111" s="7" t="s">
        <v>3</v>
      </c>
      <c r="F111" s="2" t="s">
        <v>4</v>
      </c>
      <c r="G111" s="35"/>
      <c r="H111" s="35"/>
      <c r="I111" s="1"/>
      <c r="J111" s="1"/>
    </row>
    <row r="112" spans="1:10" ht="31.5">
      <c r="A112" s="6" t="s">
        <v>46</v>
      </c>
      <c r="B112" s="10">
        <v>7</v>
      </c>
      <c r="C112" s="28" t="s">
        <v>116</v>
      </c>
      <c r="D112" s="5" t="s">
        <v>80</v>
      </c>
      <c r="E112" s="8" t="s">
        <v>117</v>
      </c>
      <c r="F112" s="11" t="s">
        <v>118</v>
      </c>
      <c r="G112" s="9" t="s">
        <v>33</v>
      </c>
      <c r="H112" s="12" t="s">
        <v>35</v>
      </c>
      <c r="I112" s="3"/>
      <c r="J112" s="3"/>
    </row>
    <row r="113" spans="1:10" ht="31.5">
      <c r="A113" s="6" t="s">
        <v>156</v>
      </c>
      <c r="B113" s="10">
        <v>1</v>
      </c>
      <c r="C113" s="28" t="s">
        <v>157</v>
      </c>
      <c r="D113" s="5" t="s">
        <v>158</v>
      </c>
      <c r="E113" s="8" t="s">
        <v>159</v>
      </c>
      <c r="F113" s="11" t="s">
        <v>160</v>
      </c>
      <c r="G113" s="9" t="s">
        <v>32</v>
      </c>
      <c r="H113" s="12" t="s">
        <v>35</v>
      </c>
      <c r="I113" s="3"/>
      <c r="J113" s="3"/>
    </row>
    <row r="114" spans="1:10" ht="31.5">
      <c r="A114" s="6" t="s">
        <v>13</v>
      </c>
      <c r="B114" s="10">
        <v>1</v>
      </c>
      <c r="C114" s="28" t="s">
        <v>127</v>
      </c>
      <c r="D114" s="5" t="s">
        <v>128</v>
      </c>
      <c r="E114" s="8" t="s">
        <v>129</v>
      </c>
      <c r="F114" s="11" t="s">
        <v>130</v>
      </c>
      <c r="G114" s="9" t="s">
        <v>33</v>
      </c>
      <c r="H114" s="12" t="s">
        <v>35</v>
      </c>
      <c r="I114" s="3"/>
      <c r="J114" s="3"/>
    </row>
    <row r="115" spans="1:10" ht="37.5">
      <c r="A115" s="6" t="s">
        <v>36</v>
      </c>
      <c r="B115" s="10">
        <v>2</v>
      </c>
      <c r="C115" s="28" t="s">
        <v>39</v>
      </c>
      <c r="D115" s="5" t="s">
        <v>80</v>
      </c>
      <c r="E115" s="8" t="s">
        <v>161</v>
      </c>
      <c r="F115" s="11" t="s">
        <v>24</v>
      </c>
      <c r="G115" s="9" t="s">
        <v>33</v>
      </c>
      <c r="H115" s="12" t="s">
        <v>35</v>
      </c>
      <c r="I115" s="3"/>
      <c r="J115" s="3"/>
    </row>
    <row r="116" spans="1:10" ht="37.5">
      <c r="A116" s="6" t="s">
        <v>54</v>
      </c>
      <c r="B116" s="10">
        <v>1</v>
      </c>
      <c r="C116" s="28" t="s">
        <v>39</v>
      </c>
      <c r="D116" s="5" t="s">
        <v>40</v>
      </c>
      <c r="E116" s="8" t="s">
        <v>41</v>
      </c>
      <c r="F116" s="11" t="s">
        <v>42</v>
      </c>
      <c r="G116" s="9" t="s">
        <v>32</v>
      </c>
      <c r="H116" s="12" t="s">
        <v>35</v>
      </c>
      <c r="I116" s="3"/>
      <c r="J116" s="3"/>
    </row>
    <row r="117" spans="1:10" ht="31.5">
      <c r="A117" s="6" t="s">
        <v>86</v>
      </c>
      <c r="B117" s="10">
        <v>1</v>
      </c>
      <c r="C117" s="28" t="s">
        <v>39</v>
      </c>
      <c r="D117" s="5" t="s">
        <v>40</v>
      </c>
      <c r="E117" s="8" t="s">
        <v>41</v>
      </c>
      <c r="F117" s="11" t="s">
        <v>42</v>
      </c>
      <c r="G117" s="9" t="s">
        <v>87</v>
      </c>
      <c r="H117" s="12" t="s">
        <v>35</v>
      </c>
      <c r="I117" s="3"/>
      <c r="J117" s="3"/>
    </row>
    <row r="118" spans="1:10" ht="33.75" customHeight="1">
      <c r="A118" s="32" t="s">
        <v>38</v>
      </c>
      <c r="B118" s="19">
        <f>SUM(B112:B117)</f>
        <v>13</v>
      </c>
      <c r="C118" s="40"/>
      <c r="D118" s="42"/>
      <c r="E118" s="42"/>
      <c r="F118" s="42"/>
      <c r="G118" s="42"/>
      <c r="H118" s="41"/>
      <c r="I118" s="3"/>
      <c r="J118" s="3"/>
    </row>
    <row r="119" spans="1:10" ht="20.25">
      <c r="A119" s="29" t="s">
        <v>10</v>
      </c>
      <c r="B119" s="20">
        <f>+B86+B71+B96+B108+B118</f>
        <v>289</v>
      </c>
      <c r="C119" s="52"/>
      <c r="D119" s="53"/>
      <c r="E119" s="53"/>
      <c r="F119" s="53"/>
      <c r="G119" s="53"/>
      <c r="H119" s="54"/>
      <c r="I119" s="3"/>
      <c r="J119" s="3"/>
    </row>
    <row r="120" spans="1:8" ht="15.75" customHeight="1">
      <c r="A120" s="55" t="s">
        <v>17</v>
      </c>
      <c r="B120" s="55"/>
      <c r="C120" s="55"/>
      <c r="D120" s="55"/>
      <c r="E120" s="55"/>
      <c r="F120" s="55"/>
      <c r="G120" s="55"/>
      <c r="H120" s="55"/>
    </row>
    <row r="122" spans="2:8" ht="24" customHeight="1">
      <c r="B122" s="22"/>
      <c r="C122" s="51" t="s">
        <v>11</v>
      </c>
      <c r="D122" s="51"/>
      <c r="E122" s="22"/>
      <c r="F122" s="22"/>
      <c r="G122" s="22"/>
      <c r="H122" s="22"/>
    </row>
    <row r="123" spans="1:10" s="23" customFormat="1" ht="20.25">
      <c r="A123" s="1"/>
      <c r="B123" s="22"/>
      <c r="C123" s="51" t="s">
        <v>18</v>
      </c>
      <c r="D123" s="51"/>
      <c r="E123" s="22"/>
      <c r="F123" s="21" t="s">
        <v>19</v>
      </c>
      <c r="G123" s="22"/>
      <c r="H123" s="22"/>
      <c r="I123" s="1"/>
      <c r="J123" s="1"/>
    </row>
    <row r="124" spans="2:10" s="23" customFormat="1" ht="23.25" customHeight="1">
      <c r="B124" s="24"/>
      <c r="C124" s="25"/>
      <c r="E124" s="26"/>
      <c r="F124" s="21" t="s">
        <v>20</v>
      </c>
      <c r="G124" s="27"/>
      <c r="H124" s="27"/>
      <c r="I124" s="1"/>
      <c r="J124" s="1"/>
    </row>
    <row r="127" spans="9:10" ht="21">
      <c r="I127" s="3"/>
      <c r="J127" s="3"/>
    </row>
    <row r="128" spans="9:10" ht="21">
      <c r="I128" s="3"/>
      <c r="J128" s="3"/>
    </row>
    <row r="141" spans="9:10" ht="21">
      <c r="I141" s="23"/>
      <c r="J141" s="23"/>
    </row>
    <row r="142" spans="9:10" ht="21">
      <c r="I142" s="23"/>
      <c r="J142" s="23"/>
    </row>
  </sheetData>
  <sheetProtection/>
  <mergeCells count="53">
    <mergeCell ref="I6:I7"/>
    <mergeCell ref="J6:J7"/>
    <mergeCell ref="C123:D123"/>
    <mergeCell ref="C122:D122"/>
    <mergeCell ref="A72:H72"/>
    <mergeCell ref="C119:H119"/>
    <mergeCell ref="C96:H96"/>
    <mergeCell ref="A120:H120"/>
    <mergeCell ref="C118:H118"/>
    <mergeCell ref="C88:C89"/>
    <mergeCell ref="A2:H2"/>
    <mergeCell ref="A5:H5"/>
    <mergeCell ref="A3:H4"/>
    <mergeCell ref="C108:H108"/>
    <mergeCell ref="E6:F6"/>
    <mergeCell ref="G6:G7"/>
    <mergeCell ref="H6:H7"/>
    <mergeCell ref="A73:A74"/>
    <mergeCell ref="H73:H74"/>
    <mergeCell ref="B73:B74"/>
    <mergeCell ref="C73:C74"/>
    <mergeCell ref="D73:D74"/>
    <mergeCell ref="E73:F73"/>
    <mergeCell ref="G88:G89"/>
    <mergeCell ref="H88:H89"/>
    <mergeCell ref="G73:G74"/>
    <mergeCell ref="D88:D89"/>
    <mergeCell ref="E88:F88"/>
    <mergeCell ref="G98:G99"/>
    <mergeCell ref="C86:H86"/>
    <mergeCell ref="A87:H87"/>
    <mergeCell ref="A97:H97"/>
    <mergeCell ref="A88:A89"/>
    <mergeCell ref="B88:B89"/>
    <mergeCell ref="A98:A99"/>
    <mergeCell ref="H98:H99"/>
    <mergeCell ref="A109:H109"/>
    <mergeCell ref="C71:H71"/>
    <mergeCell ref="A6:A7"/>
    <mergeCell ref="B6:B7"/>
    <mergeCell ref="C6:C7"/>
    <mergeCell ref="D6:D7"/>
    <mergeCell ref="B98:B99"/>
    <mergeCell ref="C98:C99"/>
    <mergeCell ref="D98:D99"/>
    <mergeCell ref="E98:F98"/>
    <mergeCell ref="H110:H111"/>
    <mergeCell ref="A110:A111"/>
    <mergeCell ref="B110:B111"/>
    <mergeCell ref="C110:C111"/>
    <mergeCell ref="D110:D111"/>
    <mergeCell ref="E110:F110"/>
    <mergeCell ref="G110:G111"/>
  </mergeCells>
  <printOptions/>
  <pageMargins left="0" right="0" top="0" bottom="0" header="0" footer="0"/>
  <pageSetup horizontalDpi="600" verticalDpi="600" orientation="landscape" scale="57" r:id="rId1"/>
  <rowBreaks count="3" manualBreakCount="3">
    <brk id="30" max="7" man="1"/>
    <brk id="57" max="7" man="1"/>
    <brk id="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Cirjan - Marinescu</dc:creator>
  <cp:keywords/>
  <dc:description/>
  <cp:lastModifiedBy>Isabela Dobrescu</cp:lastModifiedBy>
  <cp:lastPrinted>2023-01-19T06:19:10Z</cp:lastPrinted>
  <dcterms:created xsi:type="dcterms:W3CDTF">2017-04-06T12:07:41Z</dcterms:created>
  <dcterms:modified xsi:type="dcterms:W3CDTF">2023-01-19T06:19:48Z</dcterms:modified>
  <cp:category/>
  <cp:version/>
  <cp:contentType/>
  <cp:contentStatus/>
</cp:coreProperties>
</file>